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natasa.butorovic\Desktop\NABAVKA 2025\73. KANCELARIJSKI MATERIJAL\"/>
    </mc:Choice>
  </mc:AlternateContent>
  <xr:revisionPtr revIDLastSave="0" documentId="13_ncr:1_{21B935DC-6D18-4E09-B12A-365FF1F3DF19}" xr6:coauthVersionLast="36" xr6:coauthVersionMax="36" xr10:uidLastSave="{00000000-0000-0000-0000-000000000000}"/>
  <bookViews>
    <workbookView xWindow="0" yWindow="0" windowWidth="28800" windowHeight="11475" xr2:uid="{00000000-000D-0000-FFFF-FFFF00000000}"/>
  </bookViews>
  <sheets>
    <sheet name="OBRAZAC PONUDE" sheetId="4" r:id="rId1"/>
  </sheets>
  <definedNames>
    <definedName name="_xlnm.Print_Area" localSheetId="0">'OBRAZAC PONUDE'!$A$1:$F$266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6" i="4" l="1"/>
  <c r="F254" i="4"/>
  <c r="F18" i="4"/>
  <c r="F17" i="4"/>
  <c r="F16" i="4"/>
  <c r="F15" i="4"/>
  <c r="F14" i="4"/>
  <c r="F13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 l="1"/>
  <c r="F22" i="4"/>
  <c r="F21" i="4"/>
  <c r="F20" i="4"/>
  <c r="F12" i="4"/>
  <c r="F23" i="4" l="1"/>
</calcChain>
</file>

<file path=xl/sharedStrings.xml><?xml version="1.0" encoding="utf-8"?>
<sst xmlns="http://schemas.openxmlformats.org/spreadsheetml/2006/main" count="513" uniqueCount="275">
  <si>
    <t>Redni broj</t>
  </si>
  <si>
    <t xml:space="preserve">OPIS </t>
  </si>
  <si>
    <t>Jedinica
mjere</t>
  </si>
  <si>
    <t>Orijentaciona 
Količina, NIJE OBAVEZUJUĆA ZA NARUČIOCA</t>
  </si>
  <si>
    <t>Jedinična cijena u KM bez pdv-a</t>
  </si>
  <si>
    <t>Ukupna cijena u 
KM bez pdv-a</t>
  </si>
  <si>
    <t>Fotokopir papir A4, beli, 80g/m2</t>
  </si>
  <si>
    <t>ris</t>
  </si>
  <si>
    <t>Fotokopir papir A3, beli, 80g/m2</t>
  </si>
  <si>
    <t>Papir za flipčart tablu 90h60cm, 50listova</t>
  </si>
  <si>
    <t>kom</t>
  </si>
  <si>
    <t>Papir za flipčart tablu 95h67cm, 50listova</t>
  </si>
  <si>
    <t>Perforirani na dva dijela papir A4, beli, 80g/m2</t>
  </si>
  <si>
    <t>Perforirani na tri dijela papir A4, beli, 80g/m2</t>
  </si>
  <si>
    <t>UKUPNO ZA LOT 1 - PAPIR</t>
  </si>
  <si>
    <t>Termo role  80/35  (jedinicna cena podrazumeva pakovanje od 10 komada 10/1 )</t>
  </si>
  <si>
    <t>pak</t>
  </si>
  <si>
    <t>Termo role  59/35  (jedinicna cena podrazumeva pakovanje od 10 komada 10/1 )</t>
  </si>
  <si>
    <t>Termo role 57/35  10/1 (jedinicna cena podrazumeva pakovanje od 10 komada 10/1 )</t>
  </si>
  <si>
    <t>UKUPNO ZA LOT 2  - TERMOROLE</t>
  </si>
  <si>
    <t>Notes-kocka papira 9×9cm, beli, 400 lista</t>
  </si>
  <si>
    <t>Notes-samolepljivi listići za poruke u boji 75x75cm, 80</t>
  </si>
  <si>
    <t xml:space="preserve">kom </t>
  </si>
  <si>
    <t>Samolep.markeri (indexi) za obelež.stranica, komplet od 4 boje po 50 list.</t>
  </si>
  <si>
    <t>Sveska sa spiralom A4, tvrdi povez, 80 listova</t>
  </si>
  <si>
    <t>Rokovnik – format B6, eko koža</t>
  </si>
  <si>
    <t>Blok za beleške format A5 - spiralni povez</t>
  </si>
  <si>
    <t>Sveska sa spiralom A5, tvrdi povez, 80 listova</t>
  </si>
  <si>
    <t>Tehnička olovka 0,5mm sa metalnim vrhom</t>
  </si>
  <si>
    <t>Grafitna olovka HB bez gumice</t>
  </si>
  <si>
    <t>HB mine za tehničke olovke 0,5mm. Fiola sa 12 mina</t>
  </si>
  <si>
    <t>fiola</t>
  </si>
  <si>
    <t>Hemijska olovka sa kugličnim vrhom, debljina traga 0,7mmm</t>
  </si>
  <si>
    <t>Uložak za hemijsku olovku sa kugličnim vrhom, 0.7mmm</t>
  </si>
  <si>
    <t>Visokokvalitetna PVC hemijska olovka sa gelom, sa tragom mastila 0.5mm</t>
  </si>
  <si>
    <t>Tekst marker zakošenog vrha, set od 4 kom</t>
  </si>
  <si>
    <t>CD/DVD permanenti markeri sa tragom mastila 0,5mm</t>
  </si>
  <si>
    <t>Roler sa tečnim mastilom i kuglicom, trag mastila 0,5m</t>
  </si>
  <si>
    <t>Gumica, bela, plastična, za grafitne olovke</t>
  </si>
  <si>
    <t>Selotejp traka 15mm×10m</t>
  </si>
  <si>
    <t>Klamarice za heftalicu tip municije 24/6, pak. od 1000klamarica</t>
  </si>
  <si>
    <t>Pak</t>
  </si>
  <si>
    <t>Spajalice, plastificirane, različitih boja, pakovanje od 100kom</t>
  </si>
  <si>
    <t>Korektor za korekcije na svim vrstama papira, 10ml</t>
  </si>
  <si>
    <t>Registrator A4 samostojeći, sa metalnim ojačanjem, uzani, sa metalnim mehanizmom i indexom za pregradjivanje plastificiran sa kutijom</t>
  </si>
  <si>
    <t>Registrator A4 samostojeći sa metalnim ojačanjem i kutijom, kartonski</t>
  </si>
  <si>
    <t>Pregradna PVC folija za registratore sa 12 listova, format A4</t>
  </si>
  <si>
    <t xml:space="preserve">Pregradni karton za registrator u boji sa rupicama 160gr/m2 </t>
  </si>
  <si>
    <t>Kartonska fascikla sa tri pregiba (klapne) 250×315mm</t>
  </si>
  <si>
    <t xml:space="preserve">Plastificirana kartonska fascikla sa gumom u boji 250×325mm </t>
  </si>
  <si>
    <t>PVC fascikla, mehanika, sa dve rupe i providnom gornjom koricom</t>
  </si>
  <si>
    <t>Providna fascikla A4 sa 'L' profilom</t>
  </si>
  <si>
    <t>Providna fascikla A4 sa 'U' profilom – preforacija deblja 1/100</t>
  </si>
  <si>
    <t>Zarezač sa telom od Al i jednim nožićem</t>
  </si>
  <si>
    <t>Univerzalni lepak u stiku 10gr</t>
  </si>
  <si>
    <t>Štipaljke za dokumenta 19mm, pakovanje sa 12 štipaljki</t>
  </si>
  <si>
    <t>Štipaljke za dokumenta 32mm, pakovanje sa 12 štipaljki</t>
  </si>
  <si>
    <t>Stalak za selotejp do 15mm×33m</t>
  </si>
  <si>
    <t>PVC cilindrična kutija sa magnetom za spajalice fi60mm, h70mm</t>
  </si>
  <si>
    <t>Kancelarijske makaze sa ergonomičnom drškom 21cm</t>
  </si>
  <si>
    <t>Rasheftač za rasheftavanje sa mehanizmom za zatvaranje</t>
  </si>
  <si>
    <t>Municija za heftalicu</t>
  </si>
  <si>
    <t>Metalni bušač kapaciteta bušenja 2,5mm , razmak rupa 8cm</t>
  </si>
  <si>
    <t>Čaša za olovke metalna, mrežasta, visine 10cm , prečnik 7,5cm</t>
  </si>
  <si>
    <t>Držač za blok kocka-papir 9×9cm, metalni, mrežasti</t>
  </si>
  <si>
    <t>Polica za dokumenta sa tri pregrade, izrađena od žice, sa držačem</t>
  </si>
  <si>
    <t xml:space="preserve">Plasticna ili metalna stona polica sa fiokama za dokumenta veličine A 4, 3-10 fioka </t>
  </si>
  <si>
    <t>Ataše mapa sa metalnim mehanizmom za učvršćivanje papirnog bloka A4</t>
  </si>
  <si>
    <t>Spajalice-srebrne N°6, pakovanje od 100 kom</t>
  </si>
  <si>
    <t>Rastezni PVC kofer za dokumenta sa minimum 13 pregrada, format A4</t>
  </si>
  <si>
    <t xml:space="preserve">Slušalice sa mikrofonom za PC </t>
  </si>
  <si>
    <t>Pisač za bijelu tablu ( white board) 4/1</t>
  </si>
  <si>
    <t>Spužva brisač  za bijelu tablu ( white board)</t>
  </si>
  <si>
    <t>Sprej  za čišćenje  bijele table ( white board)</t>
  </si>
  <si>
    <t>Komplet za čišćenje PC</t>
  </si>
  <si>
    <t>Sprej za čišćenje tastature</t>
  </si>
  <si>
    <t>Miš za PC bežični</t>
  </si>
  <si>
    <t>Podloga za miš-a</t>
  </si>
  <si>
    <t>Komplet (sa jastučićem i izradom otiska po zahtjevu naručioca)  Pečat okrugli  1     3,5 cm</t>
  </si>
  <si>
    <t>Komplet (sa jastučićem i izradom otiska po zahtjevu naručioca) Pečat okrugli  2     3,0 cm</t>
  </si>
  <si>
    <t>Komplet (sa jastučićem i izradom otiska po zahtjevu naručioca) Pečat kvadratni 1 (5X2 cm)</t>
  </si>
  <si>
    <t>Komplet (sa jastučićem i izradom otiska po zahtjevu naručioca)  Pečat kvadratni 2  (7,5 X 5,5 cm)</t>
  </si>
  <si>
    <t>Komplet (sa jastučićem i izradom otiska po zahtjevu naručioca)  Pečat kvadratni 3  (8,5 X 7,0 cm)</t>
  </si>
  <si>
    <t>Komplet (sa jastučićem i izradom otiska po zahtjevu naručioca)  Pečat faksimil 1</t>
  </si>
  <si>
    <t>Komplet (sa jastučićem i izradom otiska po zahtjevu naručioca) Pečat datumar</t>
  </si>
  <si>
    <t>Pločica sa izradom otiska po zahtjevu naručioca i sa tintom za pečat (3,5 cm)</t>
  </si>
  <si>
    <t>Pločica sa izradom otiska po zahtjevu naručioca i sa tintom za pečat  (3,0 cm)</t>
  </si>
  <si>
    <t>Police za dokumete A4 plastične u bojama</t>
  </si>
  <si>
    <t>Baterije 1,5 V    A   4/1</t>
  </si>
  <si>
    <t>Baterije 1,5 V   AA    4/1</t>
  </si>
  <si>
    <t>Baterije 1,5 V   AAA    4/1</t>
  </si>
  <si>
    <t>Kabel produžni sa 6 ulaza</t>
  </si>
  <si>
    <t>Kabel produžni sa 3 ulaza</t>
  </si>
  <si>
    <t xml:space="preserve">Platno za projektor sa tripod stalkom </t>
  </si>
  <si>
    <t>CD-R  10/1</t>
  </si>
  <si>
    <t>DVD-R   10/1</t>
  </si>
  <si>
    <t>USB memory 4 GB</t>
  </si>
  <si>
    <t>USB memory 8 GB</t>
  </si>
  <si>
    <t>Tastature za PC</t>
  </si>
  <si>
    <t>USB memory 16 GB</t>
  </si>
  <si>
    <t>Aparat za termo uvez</t>
  </si>
  <si>
    <t>Korice za termo uvez  od 1mm - 18 mm</t>
  </si>
  <si>
    <t>Sredstvo za čišćenje stolova (na bazi sirćeta)</t>
  </si>
  <si>
    <t>Papirni ubrusi 2/1</t>
  </si>
  <si>
    <t>Gumice u bojama 100 gr</t>
  </si>
  <si>
    <t>Gumice u bojama 400 gr</t>
  </si>
  <si>
    <r>
      <t xml:space="preserve">Koverte B5 </t>
    </r>
    <r>
      <rPr>
        <b/>
        <sz val="36"/>
        <rFont val="Calibri"/>
        <family val="2"/>
        <charset val="238"/>
      </rPr>
      <t>BELE</t>
    </r>
    <r>
      <rPr>
        <sz val="36"/>
        <rFont val="Calibri"/>
        <family val="2"/>
        <charset val="238"/>
      </rPr>
      <t xml:space="preserve">, samolepljive 17,6×25cm   LIJEVI PROZOR </t>
    </r>
  </si>
  <si>
    <t xml:space="preserve">Koverte B6 bele, samolepljive 12,5×17,6   LIJEVI PROZOR </t>
  </si>
  <si>
    <t xml:space="preserve">Koverte - samolepljive bele 230×330mm  LIJEVI PROZOR </t>
  </si>
  <si>
    <t>Koverte - American 110×230mm bez prozora</t>
  </si>
  <si>
    <t>Koverte - American LP 110×230mm , (levi prozor)</t>
  </si>
  <si>
    <t>Koverte - samolepljive bele 300×400mm</t>
  </si>
  <si>
    <t>Jastuče za pečate, metalno, 70×110mm</t>
  </si>
  <si>
    <t>Pregradna PVC folija za registratore sa 12 listova, format A4, 1/12</t>
  </si>
  <si>
    <t>kompleta</t>
  </si>
  <si>
    <t>Spirale za koričenje od 6mm, pakovanje od 100 kom</t>
  </si>
  <si>
    <t>Spirale za koričenje od 8mm, pakovanje od 100 kom</t>
  </si>
  <si>
    <t>Spirale za koričenje od 10mm, pakovanje od 100 kom</t>
  </si>
  <si>
    <t>Spirale za koričenje od 12mm, pakovanje od 100 kom</t>
  </si>
  <si>
    <t>Spirale za koričenje od 14mm, pakovanje od 100 kom</t>
  </si>
  <si>
    <t>Spirale za koričenje od 16mm, pakovanje od 100 kom</t>
  </si>
  <si>
    <t>Spirale za koričenje od 19mm, pakovanje od 100 kom</t>
  </si>
  <si>
    <t>Spirale za koričenje od 21mm, pakovanje od 50 kom</t>
  </si>
  <si>
    <t>Spirale za koričenje od 25mm, pakovanje od 50 kom</t>
  </si>
  <si>
    <t>Spirale za koričenje od 32mm, pakovanje od 50 kom</t>
  </si>
  <si>
    <t>Spirale za koričenje od 45mm, pakovanje od 50 kom</t>
  </si>
  <si>
    <t xml:space="preserve">PVC folija za koričenje u boji format A4, pakovanje od 100 kom  </t>
  </si>
  <si>
    <t>PVC folija za koričenje u providna format A4, pakovanje od 100 kom</t>
  </si>
  <si>
    <t>Samolepljive etikete (70×29,7) na formatu. Paket od 100  lista na A 4 formatu</t>
  </si>
  <si>
    <t>Samolepljive etikete (105×49,5) na formatu A4. Paket od 100 lista na A4 formatu</t>
  </si>
  <si>
    <t>Samolepljive etikete (52×29,7) na formatu A4. Paket od 100 lista na A4 formatu</t>
  </si>
  <si>
    <t>Univerzalana fax rolna. Termo papir, 210mm×20m</t>
  </si>
  <si>
    <t>Faks rolna za Panasonik KX-FP 145</t>
  </si>
  <si>
    <t>Visokokvalitetna hemijska olovka u kutiji, PARKER ili sl.</t>
  </si>
  <si>
    <t>Uložak za visokokvalitetnu hemijsku olovku kao što je Parker ili slična.</t>
  </si>
  <si>
    <t>Visoko kvalitetno naliv pero u plastičnoj kutiji sa uloškom / kom</t>
  </si>
  <si>
    <t>Patrone za nalivpera, pakovanje 6/1</t>
  </si>
  <si>
    <t>Selotejp traka 50mm×66m</t>
  </si>
  <si>
    <t>Aparat za selotejp 50mm x66m</t>
  </si>
  <si>
    <t>Klamarice za heftalicu tip municije 24/8, pak. od 1000klamarica</t>
  </si>
  <si>
    <t>Markeri za bele flipchart table okruglog vrha, set od 4 kom</t>
  </si>
  <si>
    <t>Rajsnadle sa PVC glavom za pribadanje na plutane table, pak sa 50kom</t>
  </si>
  <si>
    <t>Metalni bušač kapaciteta bušenja 6,5mm, razmak rupa 8cm neoline</t>
  </si>
  <si>
    <t>Skalpel veliki (18mm) sa ojačanjem na dršci, sa izmenjivim ulošcima profesional</t>
  </si>
  <si>
    <t>Nožići za skalpel 18mm</t>
  </si>
  <si>
    <t>Ovlaživač sa sundjerastim uložkom / št fi 8cm</t>
  </si>
  <si>
    <t>Kanap 0,6/2 200gr</t>
  </si>
  <si>
    <t>Otvarač za pisma metalni</t>
  </si>
  <si>
    <t>Flipčart tabla dim.60×90cm sa tronožcem i belom magnetnom tablom. Opremljena mehanizmom za kačenje papira, držačem za markere i magnete i blokom / št papira (30listova)</t>
  </si>
  <si>
    <t>Rastezni kofer za dokumenta sa minimum 13 pregrada, format A4</t>
  </si>
  <si>
    <t>Album za vizitkarte sa minimum 120 mesta za vizitkarte, PVC</t>
  </si>
  <si>
    <t>Mašina za koričenje sa karakteristik. kao model FELLOWES Starlet 500</t>
  </si>
  <si>
    <t>Potpisna mapa - 20 mesta, skaj, plava boja</t>
  </si>
  <si>
    <t>Set za rad. sto metal/pvc Rolodex Fusion – kabinetski</t>
  </si>
  <si>
    <t>Jemstvenik 50m</t>
  </si>
  <si>
    <t>Kalkulator, Digitron, sa 10 cifara, model CASIO RT7000</t>
  </si>
  <si>
    <t>Lenjir, PVC, dužine 30cm</t>
  </si>
  <si>
    <t>Lenjir, PVC, dužine 50cm kom</t>
  </si>
  <si>
    <t>Delovodnik</t>
  </si>
  <si>
    <t>Samolepljive etikete (70h33,8mm) na formatu A4, pakovonje 100kom</t>
  </si>
  <si>
    <t>Registrator A4 široki sa 2 prstena</t>
  </si>
  <si>
    <t>Heftalica za 100 listova papira, metalna, 23/13, 23/15</t>
  </si>
  <si>
    <t>Municija za heftalicu 23/13,</t>
  </si>
  <si>
    <t>Municija za heftalicu 23/15</t>
  </si>
  <si>
    <t>Virmani   100/1</t>
  </si>
  <si>
    <t>Koverta AMERICAN STRIP LP(lijevi prozor) dimenzije 110x 230 mm</t>
  </si>
  <si>
    <t>KOM</t>
  </si>
  <si>
    <t>Tastatura za PC  RENOMIRANOG PROIZVOĐAČA  (LENOVO, DELL, TOSHIBA, FUJITSU, GENIUS….)</t>
  </si>
  <si>
    <t>MONITOR 17"  LCD/LED  RENOMIRANOG PROIZVOĐAČA   (LENOVO, DELL, TOSHIBA, FUJITSU, SONY, SAMSUNG, ACER...)</t>
  </si>
  <si>
    <t>Pvc Folija Za Registrator A4  100/1 40 mic</t>
  </si>
  <si>
    <t>Kese Plastične Veće - nisu brendirene ("tregerice")</t>
  </si>
  <si>
    <t>Kese Plastične Manje - nisu brendirene ("tregerice")</t>
  </si>
  <si>
    <t xml:space="preserve">Knjiga Šanka </t>
  </si>
  <si>
    <t>Dnevni List Šanka</t>
  </si>
  <si>
    <t>Koverte - Samolepljive Bele 230×330mm</t>
  </si>
  <si>
    <t>Koverte - Samolepljive Bele 300×400mm</t>
  </si>
  <si>
    <t>Hemijska Olovka - Gel 0,5 Crvena,Plava (Noki/Office Point)</t>
  </si>
  <si>
    <t>Grafitna Olovka Hb Bez Gumice</t>
  </si>
  <si>
    <t>Mastilo Za Jastuče Za Pečate Plavo</t>
  </si>
  <si>
    <t xml:space="preserve">Signir  2-5mm Kosi Vrh -Set 1/4 </t>
  </si>
  <si>
    <t>Selotejp 15x33</t>
  </si>
  <si>
    <t>Municija Za Heftalicu   24/6</t>
  </si>
  <si>
    <t>Privezak Za Ključ Pvc Sa Pap.Umet.Ob.</t>
  </si>
  <si>
    <t>Lenjir 30 Cm Pvc</t>
  </si>
  <si>
    <t>Notes 76x76  Žuti  80 List</t>
  </si>
  <si>
    <t>Vlažne Maramice Za Monitor</t>
  </si>
  <si>
    <t>Faks uređaj (KX-FP 218)</t>
  </si>
  <si>
    <t>Ketridž-toner za fax crno bijeli (ORINK)</t>
  </si>
  <si>
    <t>UV test lampa za provjeru novčanica</t>
  </si>
  <si>
    <t>Olovke test za provjeru novčanica</t>
  </si>
  <si>
    <t>Pluto tabla 60X90</t>
  </si>
  <si>
    <t xml:space="preserve">Prva pomoć punjenje </t>
  </si>
  <si>
    <t>Etikete samoljepljive 70X35 mm bijele    A4/24  100 listova</t>
  </si>
  <si>
    <t>Heftarica 24/6</t>
  </si>
  <si>
    <t>Knjiga satnice (šiktarica)</t>
  </si>
  <si>
    <t>Trgovačka knjiga na malo (za Federaciju BiH)</t>
  </si>
  <si>
    <t>Trgovačka knjiga komisija (za Federaciju BiH)</t>
  </si>
  <si>
    <t>Trgovačka knjiga usluga (za Federaciju BiH)</t>
  </si>
  <si>
    <t>Knjiga prometa u ugostiteljstvu (za Federaciju BiH)</t>
  </si>
  <si>
    <t>Knjiga provizija (F BiH)</t>
  </si>
  <si>
    <t>Trgovačka knjiga na malo  (za Republiku Srpsku)</t>
  </si>
  <si>
    <t>Trgovačka knjiga komisija (za Republiku Srpsku)</t>
  </si>
  <si>
    <t>Trgovačka knjiga usluga za (Republiku Srpsku)</t>
  </si>
  <si>
    <t>Knjiga prometa u ugostiteljstvu (za Republiku Srpsku)</t>
  </si>
  <si>
    <t>Knjiga provizija (RS)</t>
  </si>
  <si>
    <t>Knjiga dnevnih izvještaja (za Federaciju BiH)</t>
  </si>
  <si>
    <t>Knjiga utisaka (za Federaciju BiH)</t>
  </si>
  <si>
    <t>Knjiga žalbi (na sedam jezika) (za Federaciju BiH)</t>
  </si>
  <si>
    <t>Knjiga dnevnih izvještaja (za Republiku Srpsku)</t>
  </si>
  <si>
    <t>Knjiga utisaka (za Republiku Srpsku)</t>
  </si>
  <si>
    <t>Knjiga žalbi (na sedam jezika) (za Republiku Srpsku)</t>
  </si>
  <si>
    <t>Knjiga reklamacija  (za Republiku Srpsku)</t>
  </si>
  <si>
    <t>Providna PVC vrećica sa zatvaračem formata A5</t>
  </si>
  <si>
    <t>APARAT ZA PLASTIFIKACIJU A3</t>
  </si>
  <si>
    <t>BILJEZNICA A5 DIKTO BIH</t>
  </si>
  <si>
    <t>BILJEZNICA A5 KARO BIH</t>
  </si>
  <si>
    <t>FLOMASTERI 12/1 BIH</t>
  </si>
  <si>
    <t xml:space="preserve">FOLIJA ZA PLASTIFICIRANJE A3 38MIC 100/1 </t>
  </si>
  <si>
    <t xml:space="preserve">FOLIJA ZA PLASTIFICIRANJE A4 80MIC  100/1 </t>
  </si>
  <si>
    <t>KAJDANKA BIH</t>
  </si>
  <si>
    <t>PISANI FISKALNI RAČUN FBIH SA CRNOM ŠTAMPOM SA PODACIMA NARUČIOCA</t>
  </si>
  <si>
    <t>PISANI FISKALNI RAČUN RS  SA CRNOM ŠTAMPOM SA PODACIMA NARUČIOCA</t>
  </si>
  <si>
    <t>PISANI FISKALNI RAČUN BD  SA CRNOM ŠTAMPOM SA PODACIMA NARUČIOCA</t>
  </si>
  <si>
    <t>LIST ZA AUTO PUTNI RADNI BIH (putni nalog)</t>
  </si>
  <si>
    <t>PERNICA BIH</t>
  </si>
  <si>
    <t>RASHEFTAČ</t>
  </si>
  <si>
    <t>SESTAR SKOLSKI BIH</t>
  </si>
  <si>
    <t>SET GEOMETRIJSKI BIH</t>
  </si>
  <si>
    <t>SILJALO UKRASNO PVC BIH</t>
  </si>
  <si>
    <t>STOLICA KANCELARIJSKA BIH Fotelja work net</t>
  </si>
  <si>
    <t>UNISTIVAC DOKUMENATA ACCO REXEL MOM. BIH</t>
  </si>
  <si>
    <t>Prijemnu knjigu-list za otpremanje pošte za Republiku Srpsku (izdanje Pošte Srpske)</t>
  </si>
  <si>
    <t>MUNICIJA ZA HEFTALICU 23/15 3/4INC</t>
  </si>
  <si>
    <t>MUNICIJA ZA HEFTALICU H10</t>
  </si>
  <si>
    <t>BOJICE 12/1 BIH</t>
  </si>
  <si>
    <t>BOJICE VODENE BIH</t>
  </si>
  <si>
    <t>MIS ZA PC SA KABLOM</t>
  </si>
  <si>
    <r>
      <t xml:space="preserve">Koverte B5 </t>
    </r>
    <r>
      <rPr>
        <b/>
        <sz val="36"/>
        <rFont val="Calibri"/>
        <family val="2"/>
        <charset val="238"/>
      </rPr>
      <t>BELE</t>
    </r>
    <r>
      <rPr>
        <sz val="36"/>
        <rFont val="Calibri"/>
        <family val="2"/>
        <charset val="238"/>
      </rPr>
      <t>, samolepljive 17,6×25cm  LIJEVI PROZOR SA CRNOM ŠTAMPOM  SA PODACIMA NARUČIOCA</t>
    </r>
  </si>
  <si>
    <t>Koverte B6 bele, samolepljive 12,5×17,6  LIJEVI PROZOR SA CRNOM ŠTAMPOM  SA PODACIMA NARUČIOCA</t>
  </si>
  <si>
    <t>Koverte - samolepljive bele 230×330mm  LIJEVI PROZOR SA CRNOM ŠTAMPOM  SA PODACIMA NARUČIOCA</t>
  </si>
  <si>
    <t>Koverte - American 110×230mm LIJEVI PROZOR SA CRNOM ŠTAMPOM  SA PODACIMA NARUČIOCA</t>
  </si>
  <si>
    <t>Koverte B5 BELE, samolepljive 17,6×25cm   bez prozora</t>
  </si>
  <si>
    <t>KOVERAT 300X400 BELI SAMOLJEPLJIVE LIJEVI PROZOR SA CRNOM ŠTAMPOM  SA PODACIMA NARUČIOCA</t>
  </si>
  <si>
    <t>UKUPNO ZA LOT 3  - OSTALO</t>
  </si>
  <si>
    <t>UKUPNO ZA SVA 3 LOT-a</t>
  </si>
  <si>
    <t>INDEX USKI SA DVIJE RUPE 10,5X24 CM 100/1</t>
  </si>
  <si>
    <t>OKVIR ZA PEČAT KVADRATNI ILI OKRUGLI</t>
  </si>
  <si>
    <t xml:space="preserve">USB HDD EXTERNAL BASIC 500GB </t>
  </si>
  <si>
    <t xml:space="preserve">USB HDD EXTERNAL BASIC 1TB </t>
  </si>
  <si>
    <t>ETUI ZA AKREDITACIJE PLASTICNI BIH</t>
  </si>
  <si>
    <t>TRAKICA ZA MOBITEL I KLJUCEVE BIH</t>
  </si>
  <si>
    <t>Električni uništavač papira (šreder)</t>
  </si>
  <si>
    <t>Okvir za pečat/štambilj okrugli ili kvadratni</t>
  </si>
  <si>
    <t>Vazdušaste koverte za format A4</t>
  </si>
  <si>
    <t>Vazdušaste koverte 25x35 cm (za format A3)</t>
  </si>
  <si>
    <t>Korektor u traci 5mm X 8 m</t>
  </si>
  <si>
    <t xml:space="preserve"> PONUDA ZA  NABAVKU I ISPORUKU KANCELARIJSKOG MATERIJALA</t>
  </si>
  <si>
    <t>PUN NAZIV PONUĐAČA</t>
  </si>
  <si>
    <t>ADRESA PONUĐAČA</t>
  </si>
  <si>
    <t>JIB</t>
  </si>
  <si>
    <t>MB</t>
  </si>
  <si>
    <t>PIB</t>
  </si>
  <si>
    <t>IME I PREZIME POTPISNIKA  UGOVORA</t>
  </si>
  <si>
    <t>BROJ PONUDE</t>
  </si>
  <si>
    <t>DATUM PONUDE</t>
  </si>
  <si>
    <t>Upisati samo jediničnu cijenu u tabelu, ostalo se automatski izračunava.</t>
  </si>
  <si>
    <t>MOGUĆNOST KOMPENZACIJE ZA GORIVO (DA ILI NE)</t>
  </si>
  <si>
    <t>ROK PLAĆANJA (MINIMUM 60 DANA, BEZ AVANSA)</t>
  </si>
  <si>
    <t>VAŽNOST PONUDE (MINIMALNO 90 DANA)</t>
  </si>
  <si>
    <t xml:space="preserve">IME I PREZIME LICA ZA KONTAKT  </t>
  </si>
  <si>
    <t>BROJ TELEFONA (MOB., FIKSNI)</t>
  </si>
  <si>
    <t>ADRESA ELEKTRONSKE POŠTE (E-MAIL)</t>
  </si>
  <si>
    <t>NAZIV BANKE</t>
  </si>
  <si>
    <t>BROJ  ŽIRO RAČUNA</t>
  </si>
  <si>
    <t>AKO JE ODGOVOR  DA, KOLIKO U APSOLUTNOM IZNOSU ZA PERIOD OD DVE GODINE BEZ PDV-A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</si>
</sst>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00000"/>
  </numFmts>
  <fonts count="31">
    <font>
      <sz val="11"/>
      <color theme="1"/>
      <name val="Calibri"/>
      <family val="2"/>
      <charset val="238"/>
      <scheme val="minor"/>
    </font>
    <font>
      <sz val="36"/>
      <name val="Calibri"/>
      <family val="2"/>
      <charset val="238"/>
    </font>
    <font>
      <sz val="40"/>
      <name val="Calibri"/>
      <family val="2"/>
      <charset val="238"/>
    </font>
    <font>
      <b/>
      <sz val="40"/>
      <name val="Calibri"/>
      <family val="2"/>
      <charset val="238"/>
    </font>
    <font>
      <sz val="36"/>
      <color theme="3"/>
      <name val="Calibri"/>
      <family val="2"/>
      <charset val="238"/>
      <scheme val="minor"/>
    </font>
    <font>
      <b/>
      <sz val="32"/>
      <name val="Calibri"/>
      <family val="2"/>
      <charset val="238"/>
    </font>
    <font>
      <sz val="32"/>
      <color theme="3"/>
      <name val="Calibri"/>
      <family val="2"/>
      <charset val="238"/>
      <scheme val="minor"/>
    </font>
    <font>
      <sz val="30"/>
      <color theme="3"/>
      <name val="Calibri"/>
      <family val="2"/>
      <charset val="238"/>
      <scheme val="minor"/>
    </font>
    <font>
      <b/>
      <sz val="43"/>
      <name val="Arial Cyr"/>
    </font>
    <font>
      <b/>
      <sz val="43"/>
      <name val="Arial"/>
      <family val="2"/>
      <charset val="238"/>
    </font>
    <font>
      <sz val="43"/>
      <color theme="3"/>
      <name val="Calibri"/>
      <family val="2"/>
      <charset val="238"/>
      <scheme val="minor"/>
    </font>
    <font>
      <sz val="36"/>
      <color rgb="FFFF0000"/>
      <name val="Calibri"/>
      <family val="2"/>
      <charset val="238"/>
      <scheme val="minor"/>
    </font>
    <font>
      <sz val="36"/>
      <color theme="4" tint="-0.249977111117893"/>
      <name val="Calibri"/>
      <family val="2"/>
      <charset val="238"/>
      <scheme val="minor"/>
    </font>
    <font>
      <b/>
      <sz val="36"/>
      <name val="Calibri"/>
      <family val="2"/>
      <charset val="238"/>
    </font>
    <font>
      <b/>
      <sz val="28"/>
      <name val="Arial Cyr"/>
    </font>
    <font>
      <b/>
      <sz val="30"/>
      <name val="Arial Cyr"/>
    </font>
    <font>
      <b/>
      <sz val="40"/>
      <name val="Arial"/>
      <family val="2"/>
      <charset val="238"/>
    </font>
    <font>
      <b/>
      <sz val="45"/>
      <name val="Arial Cyr"/>
    </font>
    <font>
      <b/>
      <sz val="45"/>
      <name val="Arial"/>
      <family val="2"/>
      <charset val="238"/>
    </font>
    <font>
      <sz val="45"/>
      <color theme="3"/>
      <name val="Arial Cyr"/>
      <family val="2"/>
      <charset val="204"/>
    </font>
    <font>
      <sz val="26"/>
      <color theme="3"/>
      <name val="Calibri"/>
      <family val="2"/>
      <charset val="238"/>
      <scheme val="minor"/>
    </font>
    <font>
      <sz val="28"/>
      <name val="Calibri"/>
      <family val="2"/>
      <charset val="238"/>
    </font>
    <font>
      <sz val="26"/>
      <name val="Calibri"/>
      <family val="2"/>
      <charset val="238"/>
    </font>
    <font>
      <b/>
      <sz val="28"/>
      <name val="Calibri"/>
      <family val="2"/>
      <charset val="238"/>
    </font>
    <font>
      <b/>
      <sz val="30"/>
      <name val="Calibri"/>
      <family val="2"/>
      <charset val="238"/>
    </font>
    <font>
      <b/>
      <sz val="43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26"/>
      <name val="Calibri"/>
      <family val="2"/>
      <charset val="238"/>
      <scheme val="minor"/>
    </font>
    <font>
      <sz val="40"/>
      <name val="Calibri"/>
      <family val="2"/>
      <charset val="238"/>
      <scheme val="minor"/>
    </font>
    <font>
      <u/>
      <sz val="48"/>
      <color theme="10"/>
      <name val="Calibri"/>
      <family val="2"/>
      <charset val="238"/>
      <scheme val="minor"/>
    </font>
    <font>
      <b/>
      <sz val="48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92">
    <xf numFmtId="0" fontId="0" fillId="0" borderId="0" xfId="0"/>
    <xf numFmtId="0" fontId="4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4" fontId="9" fillId="4" borderId="1" xfId="0" applyNumberFormat="1" applyFont="1" applyFill="1" applyBorder="1" applyAlignment="1">
      <alignment horizontal="center" vertical="center" wrapText="1"/>
    </xf>
    <xf numFmtId="0" fontId="10" fillId="5" borderId="0" xfId="0" applyFont="1" applyFill="1" applyAlignment="1">
      <alignment vertical="center"/>
    </xf>
    <xf numFmtId="0" fontId="11" fillId="6" borderId="0" xfId="0" applyFont="1" applyFill="1"/>
    <xf numFmtId="0" fontId="4" fillId="0" borderId="0" xfId="0" applyFont="1" applyFill="1"/>
    <xf numFmtId="0" fontId="1" fillId="3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4" fillId="7" borderId="0" xfId="0" applyFont="1" applyFill="1"/>
    <xf numFmtId="0" fontId="4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1" fillId="7" borderId="0" xfId="0" applyFont="1" applyFill="1"/>
    <xf numFmtId="0" fontId="4" fillId="8" borderId="0" xfId="0" applyFont="1" applyFill="1" applyAlignment="1">
      <alignment vertical="center"/>
    </xf>
    <xf numFmtId="0" fontId="4" fillId="8" borderId="0" xfId="0" applyFont="1" applyFill="1"/>
    <xf numFmtId="0" fontId="4" fillId="6" borderId="0" xfId="0" applyFont="1" applyFill="1"/>
    <xf numFmtId="0" fontId="1" fillId="0" borderId="6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4" fontId="16" fillId="3" borderId="11" xfId="0" applyNumberFormat="1" applyFont="1" applyFill="1" applyBorder="1" applyAlignment="1">
      <alignment vertical="center" wrapText="1"/>
    </xf>
    <xf numFmtId="4" fontId="16" fillId="3" borderId="13" xfId="0" applyNumberFormat="1" applyFont="1" applyFill="1" applyBorder="1" applyAlignment="1">
      <alignment horizontal="center" vertical="center" wrapText="1"/>
    </xf>
    <xf numFmtId="0" fontId="7" fillId="8" borderId="0" xfId="0" applyFont="1" applyFill="1"/>
    <xf numFmtId="0" fontId="19" fillId="0" borderId="0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3" fontId="1" fillId="3" borderId="6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17" fillId="9" borderId="4" xfId="0" applyFont="1" applyFill="1" applyBorder="1" applyAlignment="1">
      <alignment horizontal="center" vertical="center" wrapText="1"/>
    </xf>
    <xf numFmtId="4" fontId="18" fillId="2" borderId="2" xfId="0" applyNumberFormat="1" applyFont="1" applyFill="1" applyBorder="1" applyAlignment="1">
      <alignment horizontal="center" vertical="center" wrapText="1"/>
    </xf>
    <xf numFmtId="4" fontId="18" fillId="2" borderId="4" xfId="0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right" vertical="center"/>
    </xf>
    <xf numFmtId="0" fontId="23" fillId="0" borderId="4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right" vertical="center" wrapText="1"/>
    </xf>
    <xf numFmtId="0" fontId="23" fillId="0" borderId="4" xfId="0" applyFont="1" applyFill="1" applyBorder="1" applyAlignment="1">
      <alignment horizontal="right" vertical="center" wrapText="1"/>
    </xf>
    <xf numFmtId="9" fontId="13" fillId="0" borderId="2" xfId="0" applyNumberFormat="1" applyFont="1" applyFill="1" applyBorder="1" applyAlignment="1">
      <alignment horizontal="center" vertical="center"/>
    </xf>
    <xf numFmtId="9" fontId="13" fillId="0" borderId="3" xfId="0" applyNumberFormat="1" applyFont="1" applyFill="1" applyBorder="1" applyAlignment="1">
      <alignment horizontal="center" vertical="center"/>
    </xf>
    <xf numFmtId="9" fontId="13" fillId="0" borderId="4" xfId="0" applyNumberFormat="1" applyFont="1" applyFill="1" applyBorder="1" applyAlignment="1">
      <alignment horizontal="center" vertical="center"/>
    </xf>
    <xf numFmtId="0" fontId="25" fillId="10" borderId="14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/>
    </xf>
    <xf numFmtId="0" fontId="24" fillId="3" borderId="15" xfId="0" applyFont="1" applyFill="1" applyBorder="1" applyAlignment="1">
      <alignment horizontal="center" vertical="center"/>
    </xf>
    <xf numFmtId="0" fontId="24" fillId="3" borderId="16" xfId="0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3" fontId="13" fillId="0" borderId="3" xfId="0" applyNumberFormat="1" applyFont="1" applyFill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 vertical="center"/>
    </xf>
    <xf numFmtId="0" fontId="29" fillId="0" borderId="2" xfId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6"/>
  <sheetViews>
    <sheetView showGridLines="0" tabSelected="1" view="pageBreakPreview" zoomScale="40" zoomScaleNormal="100" zoomScaleSheetLayoutView="40" workbookViewId="0">
      <selection activeCell="Q11" sqref="Q11"/>
    </sheetView>
  </sheetViews>
  <sheetFormatPr defaultColWidth="9.140625" defaultRowHeight="51"/>
  <cols>
    <col min="1" max="1" width="19.7109375" style="40" customWidth="1"/>
    <col min="2" max="2" width="130.5703125" style="44" customWidth="1"/>
    <col min="3" max="3" width="32.5703125" style="41" customWidth="1"/>
    <col min="4" max="4" width="39.85546875" style="41" customWidth="1"/>
    <col min="5" max="5" width="46" style="42" customWidth="1"/>
    <col min="6" max="6" width="61.7109375" style="43" customWidth="1"/>
    <col min="7" max="16384" width="9.140625" style="45"/>
  </cols>
  <sheetData>
    <row r="1" spans="1:6" ht="75.75" customHeight="1">
      <c r="A1" s="77" t="s">
        <v>256</v>
      </c>
      <c r="B1" s="77"/>
      <c r="C1" s="77"/>
      <c r="D1" s="77"/>
      <c r="E1" s="77"/>
      <c r="F1" s="77"/>
    </row>
    <row r="2" spans="1:6" ht="36" customHeight="1">
      <c r="A2" s="66" t="s">
        <v>257</v>
      </c>
      <c r="B2" s="66"/>
      <c r="C2" s="66"/>
      <c r="D2" s="66"/>
      <c r="E2" s="81"/>
      <c r="F2" s="82"/>
    </row>
    <row r="3" spans="1:6" ht="36" customHeight="1">
      <c r="A3" s="66" t="s">
        <v>258</v>
      </c>
      <c r="B3" s="66"/>
      <c r="C3" s="66"/>
      <c r="D3" s="66"/>
      <c r="E3" s="81"/>
      <c r="F3" s="82"/>
    </row>
    <row r="4" spans="1:6" ht="36" customHeight="1">
      <c r="A4" s="66" t="s">
        <v>259</v>
      </c>
      <c r="B4" s="66"/>
      <c r="C4" s="66"/>
      <c r="D4" s="66"/>
      <c r="E4" s="81"/>
      <c r="F4" s="82"/>
    </row>
    <row r="5" spans="1:6" ht="36" customHeight="1">
      <c r="A5" s="66" t="s">
        <v>260</v>
      </c>
      <c r="B5" s="66"/>
      <c r="C5" s="66"/>
      <c r="D5" s="66"/>
      <c r="E5" s="81"/>
      <c r="F5" s="82"/>
    </row>
    <row r="6" spans="1:6" ht="36" customHeight="1">
      <c r="A6" s="66" t="s">
        <v>261</v>
      </c>
      <c r="B6" s="66"/>
      <c r="C6" s="66"/>
      <c r="D6" s="66"/>
      <c r="E6" s="81"/>
      <c r="F6" s="82"/>
    </row>
    <row r="7" spans="1:6" ht="36" customHeight="1">
      <c r="A7" s="66" t="s">
        <v>262</v>
      </c>
      <c r="B7" s="66"/>
      <c r="C7" s="66"/>
      <c r="D7" s="66"/>
      <c r="E7" s="81"/>
      <c r="F7" s="82"/>
    </row>
    <row r="8" spans="1:6" ht="36" customHeight="1">
      <c r="A8" s="66" t="s">
        <v>263</v>
      </c>
      <c r="B8" s="66"/>
      <c r="C8" s="66"/>
      <c r="D8" s="66"/>
      <c r="E8" s="81"/>
      <c r="F8" s="82"/>
    </row>
    <row r="9" spans="1:6" ht="36" customHeight="1">
      <c r="A9" s="66" t="s">
        <v>264</v>
      </c>
      <c r="B9" s="66"/>
      <c r="C9" s="66"/>
      <c r="D9" s="66"/>
      <c r="E9" s="81"/>
      <c r="F9" s="82"/>
    </row>
    <row r="10" spans="1:6" s="1" customFormat="1" ht="47.25" thickBot="1">
      <c r="A10" s="78" t="s">
        <v>265</v>
      </c>
      <c r="B10" s="79"/>
      <c r="C10" s="79"/>
      <c r="D10" s="79"/>
      <c r="E10" s="79"/>
      <c r="F10" s="80"/>
    </row>
    <row r="11" spans="1:6" s="5" customFormat="1" ht="207.75" customHeight="1" thickBot="1">
      <c r="A11" s="2" t="s">
        <v>0</v>
      </c>
      <c r="B11" s="3" t="s">
        <v>1</v>
      </c>
      <c r="C11" s="3" t="s">
        <v>2</v>
      </c>
      <c r="D11" s="3" t="s">
        <v>3</v>
      </c>
      <c r="E11" s="4" t="s">
        <v>4</v>
      </c>
      <c r="F11" s="4" t="s">
        <v>5</v>
      </c>
    </row>
    <row r="12" spans="1:6" s="11" customFormat="1" ht="65.25" customHeight="1" thickBot="1">
      <c r="A12" s="6">
        <v>1</v>
      </c>
      <c r="B12" s="7" t="s">
        <v>6</v>
      </c>
      <c r="C12" s="8" t="s">
        <v>7</v>
      </c>
      <c r="D12" s="49">
        <v>4000</v>
      </c>
      <c r="E12" s="9"/>
      <c r="F12" s="10">
        <f>E12*D12</f>
        <v>0</v>
      </c>
    </row>
    <row r="13" spans="1:6" s="11" customFormat="1" ht="65.25" customHeight="1" thickBot="1">
      <c r="A13" s="6">
        <v>2</v>
      </c>
      <c r="B13" s="7" t="s">
        <v>8</v>
      </c>
      <c r="C13" s="8" t="s">
        <v>7</v>
      </c>
      <c r="D13" s="49">
        <v>50</v>
      </c>
      <c r="E13" s="9"/>
      <c r="F13" s="10">
        <f t="shared" ref="F13:F17" si="0">E13*D13</f>
        <v>0</v>
      </c>
    </row>
    <row r="14" spans="1:6" s="11" customFormat="1" ht="88.5" customHeight="1" thickBot="1">
      <c r="A14" s="6">
        <v>3</v>
      </c>
      <c r="B14" s="7" t="s">
        <v>9</v>
      </c>
      <c r="C14" s="8" t="s">
        <v>10</v>
      </c>
      <c r="D14" s="49">
        <v>30</v>
      </c>
      <c r="E14" s="9"/>
      <c r="F14" s="10">
        <f t="shared" si="0"/>
        <v>0</v>
      </c>
    </row>
    <row r="15" spans="1:6" s="11" customFormat="1" ht="91.5" customHeight="1" thickBot="1">
      <c r="A15" s="6">
        <v>4</v>
      </c>
      <c r="B15" s="7" t="s">
        <v>11</v>
      </c>
      <c r="C15" s="8" t="s">
        <v>10</v>
      </c>
      <c r="D15" s="49">
        <v>30</v>
      </c>
      <c r="E15" s="9"/>
      <c r="F15" s="10">
        <f t="shared" si="0"/>
        <v>0</v>
      </c>
    </row>
    <row r="16" spans="1:6" s="11" customFormat="1" ht="90" customHeight="1" thickBot="1">
      <c r="A16" s="6">
        <v>5</v>
      </c>
      <c r="B16" s="7" t="s">
        <v>12</v>
      </c>
      <c r="C16" s="8" t="s">
        <v>7</v>
      </c>
      <c r="D16" s="49">
        <v>50</v>
      </c>
      <c r="E16" s="9"/>
      <c r="F16" s="10">
        <f t="shared" si="0"/>
        <v>0</v>
      </c>
    </row>
    <row r="17" spans="1:6" s="11" customFormat="1" ht="113.25" customHeight="1" thickBot="1">
      <c r="A17" s="6">
        <v>6</v>
      </c>
      <c r="B17" s="7" t="s">
        <v>13</v>
      </c>
      <c r="C17" s="8" t="s">
        <v>7</v>
      </c>
      <c r="D17" s="49">
        <v>700</v>
      </c>
      <c r="E17" s="9"/>
      <c r="F17" s="10">
        <f t="shared" si="0"/>
        <v>0</v>
      </c>
    </row>
    <row r="18" spans="1:6" s="13" customFormat="1" ht="69.75" customHeight="1" thickBot="1">
      <c r="A18" s="55" t="s">
        <v>14</v>
      </c>
      <c r="B18" s="56"/>
      <c r="C18" s="56"/>
      <c r="D18" s="56"/>
      <c r="E18" s="57"/>
      <c r="F18" s="12">
        <f>SUM(F12:F17)</f>
        <v>0</v>
      </c>
    </row>
    <row r="19" spans="1:6" s="5" customFormat="1" ht="159.75" customHeight="1" thickBot="1">
      <c r="A19" s="2" t="s">
        <v>0</v>
      </c>
      <c r="B19" s="3" t="s">
        <v>1</v>
      </c>
      <c r="C19" s="3" t="s">
        <v>2</v>
      </c>
      <c r="D19" s="3" t="s">
        <v>3</v>
      </c>
      <c r="E19" s="4" t="s">
        <v>4</v>
      </c>
      <c r="F19" s="4" t="s">
        <v>5</v>
      </c>
    </row>
    <row r="20" spans="1:6" s="14" customFormat="1" ht="151.5" customHeight="1" thickBot="1">
      <c r="A20" s="8">
        <v>1</v>
      </c>
      <c r="B20" s="7" t="s">
        <v>15</v>
      </c>
      <c r="C20" s="8" t="s">
        <v>16</v>
      </c>
      <c r="D20" s="49">
        <v>9000</v>
      </c>
      <c r="E20" s="9"/>
      <c r="F20" s="10">
        <f>E20*D20</f>
        <v>0</v>
      </c>
    </row>
    <row r="21" spans="1:6" s="15" customFormat="1" ht="151.5" customHeight="1" thickBot="1">
      <c r="A21" s="8">
        <v>2</v>
      </c>
      <c r="B21" s="7" t="s">
        <v>17</v>
      </c>
      <c r="C21" s="8" t="s">
        <v>16</v>
      </c>
      <c r="D21" s="49">
        <v>10</v>
      </c>
      <c r="E21" s="9"/>
      <c r="F21" s="10">
        <f>E21*D21</f>
        <v>0</v>
      </c>
    </row>
    <row r="22" spans="1:6" s="15" customFormat="1" ht="151.5" customHeight="1" thickBot="1">
      <c r="A22" s="8">
        <v>3</v>
      </c>
      <c r="B22" s="7" t="s">
        <v>18</v>
      </c>
      <c r="C22" s="8" t="s">
        <v>16</v>
      </c>
      <c r="D22" s="49">
        <v>9000</v>
      </c>
      <c r="E22" s="9"/>
      <c r="F22" s="10">
        <f>E22*D22</f>
        <v>0</v>
      </c>
    </row>
    <row r="23" spans="1:6" s="13" customFormat="1" ht="69.75" customHeight="1" thickBot="1">
      <c r="A23" s="55" t="s">
        <v>19</v>
      </c>
      <c r="B23" s="56"/>
      <c r="C23" s="56"/>
      <c r="D23" s="56"/>
      <c r="E23" s="57"/>
      <c r="F23" s="12">
        <f>SUM(F20:F22)</f>
        <v>0</v>
      </c>
    </row>
    <row r="24" spans="1:6" s="15" customFormat="1" ht="104.25" customHeight="1" thickBot="1">
      <c r="A24" s="16">
        <v>1</v>
      </c>
      <c r="B24" s="17" t="s">
        <v>20</v>
      </c>
      <c r="C24" s="18" t="s">
        <v>10</v>
      </c>
      <c r="D24" s="49">
        <v>50</v>
      </c>
      <c r="E24" s="19"/>
      <c r="F24" s="20">
        <f>E24*D24</f>
        <v>0</v>
      </c>
    </row>
    <row r="25" spans="1:6" s="15" customFormat="1" ht="128.25" customHeight="1" thickBot="1">
      <c r="A25" s="16">
        <v>2</v>
      </c>
      <c r="B25" s="17" t="s">
        <v>21</v>
      </c>
      <c r="C25" s="8" t="s">
        <v>22</v>
      </c>
      <c r="D25" s="49">
        <v>450</v>
      </c>
      <c r="E25" s="19"/>
      <c r="F25" s="20">
        <f t="shared" ref="F25:F88" si="1">E25*D25</f>
        <v>0</v>
      </c>
    </row>
    <row r="26" spans="1:6" s="21" customFormat="1" ht="170.25" customHeight="1" thickBot="1">
      <c r="A26" s="16">
        <v>3</v>
      </c>
      <c r="B26" s="17" t="s">
        <v>23</v>
      </c>
      <c r="C26" s="8" t="s">
        <v>10</v>
      </c>
      <c r="D26" s="49">
        <v>100</v>
      </c>
      <c r="E26" s="19"/>
      <c r="F26" s="20">
        <f t="shared" si="1"/>
        <v>0</v>
      </c>
    </row>
    <row r="27" spans="1:6" s="22" customFormat="1" ht="116.25" customHeight="1" thickBot="1">
      <c r="A27" s="16">
        <v>4</v>
      </c>
      <c r="B27" s="17" t="s">
        <v>24</v>
      </c>
      <c r="C27" s="8" t="s">
        <v>10</v>
      </c>
      <c r="D27" s="49">
        <v>50</v>
      </c>
      <c r="E27" s="19"/>
      <c r="F27" s="20">
        <f t="shared" si="1"/>
        <v>0</v>
      </c>
    </row>
    <row r="28" spans="1:6" s="15" customFormat="1" ht="104.25" customHeight="1" thickBot="1">
      <c r="A28" s="16">
        <v>5</v>
      </c>
      <c r="B28" s="17" t="s">
        <v>25</v>
      </c>
      <c r="C28" s="8" t="s">
        <v>10</v>
      </c>
      <c r="D28" s="49">
        <v>10</v>
      </c>
      <c r="E28" s="19"/>
      <c r="F28" s="20">
        <f t="shared" si="1"/>
        <v>0</v>
      </c>
    </row>
    <row r="29" spans="1:6" s="15" customFormat="1" ht="104.25" customHeight="1" thickBot="1">
      <c r="A29" s="16">
        <v>6</v>
      </c>
      <c r="B29" s="17" t="s">
        <v>26</v>
      </c>
      <c r="C29" s="8" t="s">
        <v>10</v>
      </c>
      <c r="D29" s="49">
        <v>50</v>
      </c>
      <c r="E29" s="19"/>
      <c r="F29" s="20">
        <f t="shared" si="1"/>
        <v>0</v>
      </c>
    </row>
    <row r="30" spans="1:6" s="15" customFormat="1" ht="104.25" customHeight="1" thickBot="1">
      <c r="A30" s="16">
        <v>7</v>
      </c>
      <c r="B30" s="17" t="s">
        <v>27</v>
      </c>
      <c r="C30" s="8" t="s">
        <v>10</v>
      </c>
      <c r="D30" s="49">
        <v>50</v>
      </c>
      <c r="E30" s="19"/>
      <c r="F30" s="20">
        <f t="shared" si="1"/>
        <v>0</v>
      </c>
    </row>
    <row r="31" spans="1:6" s="23" customFormat="1" ht="104.25" customHeight="1" thickBot="1">
      <c r="A31" s="16">
        <v>8</v>
      </c>
      <c r="B31" s="17" t="s">
        <v>28</v>
      </c>
      <c r="C31" s="8" t="s">
        <v>10</v>
      </c>
      <c r="D31" s="49">
        <v>25</v>
      </c>
      <c r="E31" s="19"/>
      <c r="F31" s="20">
        <f t="shared" si="1"/>
        <v>0</v>
      </c>
    </row>
    <row r="32" spans="1:6" s="15" customFormat="1" ht="58.5" customHeight="1" thickBot="1">
      <c r="A32" s="16">
        <v>9</v>
      </c>
      <c r="B32" s="17" t="s">
        <v>29</v>
      </c>
      <c r="C32" s="8" t="s">
        <v>10</v>
      </c>
      <c r="D32" s="49">
        <v>100</v>
      </c>
      <c r="E32" s="19"/>
      <c r="F32" s="20">
        <f t="shared" si="1"/>
        <v>0</v>
      </c>
    </row>
    <row r="33" spans="1:6" s="15" customFormat="1" ht="115.5" customHeight="1" thickBot="1">
      <c r="A33" s="16">
        <v>10</v>
      </c>
      <c r="B33" s="17" t="s">
        <v>30</v>
      </c>
      <c r="C33" s="8" t="s">
        <v>31</v>
      </c>
      <c r="D33" s="49">
        <v>120</v>
      </c>
      <c r="E33" s="19"/>
      <c r="F33" s="20">
        <f t="shared" si="1"/>
        <v>0</v>
      </c>
    </row>
    <row r="34" spans="1:6" s="15" customFormat="1" ht="115.5" customHeight="1" thickBot="1">
      <c r="A34" s="16">
        <v>11</v>
      </c>
      <c r="B34" s="17" t="s">
        <v>32</v>
      </c>
      <c r="C34" s="8" t="s">
        <v>10</v>
      </c>
      <c r="D34" s="49">
        <v>4000</v>
      </c>
      <c r="E34" s="19"/>
      <c r="F34" s="20">
        <f t="shared" si="1"/>
        <v>0</v>
      </c>
    </row>
    <row r="35" spans="1:6" s="15" customFormat="1" ht="115.5" customHeight="1" thickBot="1">
      <c r="A35" s="16">
        <v>12</v>
      </c>
      <c r="B35" s="17" t="s">
        <v>33</v>
      </c>
      <c r="C35" s="8" t="s">
        <v>10</v>
      </c>
      <c r="D35" s="49">
        <v>10</v>
      </c>
      <c r="E35" s="19"/>
      <c r="F35" s="20">
        <f t="shared" si="1"/>
        <v>0</v>
      </c>
    </row>
    <row r="36" spans="1:6" s="15" customFormat="1" ht="169.5" customHeight="1" thickBot="1">
      <c r="A36" s="16">
        <v>13</v>
      </c>
      <c r="B36" s="17" t="s">
        <v>34</v>
      </c>
      <c r="C36" s="8" t="s">
        <v>10</v>
      </c>
      <c r="D36" s="49">
        <v>1000</v>
      </c>
      <c r="E36" s="19"/>
      <c r="F36" s="20">
        <f t="shared" si="1"/>
        <v>0</v>
      </c>
    </row>
    <row r="37" spans="1:6" s="15" customFormat="1" ht="115.5" customHeight="1" thickBot="1">
      <c r="A37" s="16">
        <v>14</v>
      </c>
      <c r="B37" s="17" t="s">
        <v>35</v>
      </c>
      <c r="C37" s="8" t="s">
        <v>16</v>
      </c>
      <c r="D37" s="49">
        <v>80</v>
      </c>
      <c r="E37" s="19"/>
      <c r="F37" s="20">
        <f t="shared" si="1"/>
        <v>0</v>
      </c>
    </row>
    <row r="38" spans="1:6" s="15" customFormat="1" ht="115.5" customHeight="1" thickBot="1">
      <c r="A38" s="16">
        <v>15</v>
      </c>
      <c r="B38" s="17" t="s">
        <v>36</v>
      </c>
      <c r="C38" s="8" t="s">
        <v>10</v>
      </c>
      <c r="D38" s="49">
        <v>100</v>
      </c>
      <c r="E38" s="19"/>
      <c r="F38" s="20">
        <f t="shared" si="1"/>
        <v>0</v>
      </c>
    </row>
    <row r="39" spans="1:6" s="15" customFormat="1" ht="115.5" customHeight="1" thickBot="1">
      <c r="A39" s="16">
        <v>16</v>
      </c>
      <c r="B39" s="17" t="s">
        <v>37</v>
      </c>
      <c r="C39" s="8" t="s">
        <v>10</v>
      </c>
      <c r="D39" s="49">
        <v>20</v>
      </c>
      <c r="E39" s="19"/>
      <c r="F39" s="20">
        <f t="shared" si="1"/>
        <v>0</v>
      </c>
    </row>
    <row r="40" spans="1:6" s="15" customFormat="1" ht="115.5" customHeight="1" thickBot="1">
      <c r="A40" s="16">
        <v>17</v>
      </c>
      <c r="B40" s="17" t="s">
        <v>38</v>
      </c>
      <c r="C40" s="8" t="s">
        <v>10</v>
      </c>
      <c r="D40" s="49">
        <v>50</v>
      </c>
      <c r="E40" s="19"/>
      <c r="F40" s="20">
        <f t="shared" si="1"/>
        <v>0</v>
      </c>
    </row>
    <row r="41" spans="1:6" s="15" customFormat="1" ht="115.5" customHeight="1" thickBot="1">
      <c r="A41" s="16">
        <v>18</v>
      </c>
      <c r="B41" s="17" t="s">
        <v>39</v>
      </c>
      <c r="C41" s="8" t="s">
        <v>10</v>
      </c>
      <c r="D41" s="49">
        <v>4000</v>
      </c>
      <c r="E41" s="19"/>
      <c r="F41" s="20">
        <f t="shared" si="1"/>
        <v>0</v>
      </c>
    </row>
    <row r="42" spans="1:6" s="15" customFormat="1" ht="175.5" customHeight="1" thickBot="1">
      <c r="A42" s="16">
        <v>19</v>
      </c>
      <c r="B42" s="17" t="s">
        <v>40</v>
      </c>
      <c r="C42" s="8" t="s">
        <v>41</v>
      </c>
      <c r="D42" s="49">
        <v>300</v>
      </c>
      <c r="E42" s="19"/>
      <c r="F42" s="20">
        <f t="shared" si="1"/>
        <v>0</v>
      </c>
    </row>
    <row r="43" spans="1:6" s="15" customFormat="1" ht="115.5" customHeight="1" thickBot="1">
      <c r="A43" s="16">
        <v>20</v>
      </c>
      <c r="B43" s="17" t="s">
        <v>42</v>
      </c>
      <c r="C43" s="8" t="s">
        <v>41</v>
      </c>
      <c r="D43" s="49">
        <v>200</v>
      </c>
      <c r="E43" s="19"/>
      <c r="F43" s="20">
        <f t="shared" si="1"/>
        <v>0</v>
      </c>
    </row>
    <row r="44" spans="1:6" s="15" customFormat="1" ht="115.5" customHeight="1" thickBot="1">
      <c r="A44" s="16">
        <v>21</v>
      </c>
      <c r="B44" s="17" t="s">
        <v>43</v>
      </c>
      <c r="C44" s="8" t="s">
        <v>10</v>
      </c>
      <c r="D44" s="49">
        <v>50</v>
      </c>
      <c r="E44" s="19"/>
      <c r="F44" s="20">
        <f t="shared" si="1"/>
        <v>0</v>
      </c>
    </row>
    <row r="45" spans="1:6" s="15" customFormat="1" ht="115.5" customHeight="1" thickBot="1">
      <c r="A45" s="16">
        <v>22</v>
      </c>
      <c r="B45" s="17" t="s">
        <v>255</v>
      </c>
      <c r="C45" s="8" t="s">
        <v>10</v>
      </c>
      <c r="D45" s="49">
        <v>50</v>
      </c>
      <c r="E45" s="19"/>
      <c r="F45" s="20">
        <f t="shared" si="1"/>
        <v>0</v>
      </c>
    </row>
    <row r="46" spans="1:6" s="15" customFormat="1" ht="115.5" customHeight="1" thickBot="1">
      <c r="A46" s="16">
        <v>23</v>
      </c>
      <c r="B46" s="17" t="s">
        <v>251</v>
      </c>
      <c r="C46" s="8" t="s">
        <v>10</v>
      </c>
      <c r="D46" s="49">
        <v>2</v>
      </c>
      <c r="E46" s="19"/>
      <c r="F46" s="20">
        <f t="shared" si="1"/>
        <v>0</v>
      </c>
    </row>
    <row r="47" spans="1:6" s="15" customFormat="1" ht="253.5" customHeight="1" thickBot="1">
      <c r="A47" s="16">
        <v>24</v>
      </c>
      <c r="B47" s="17" t="s">
        <v>44</v>
      </c>
      <c r="C47" s="8" t="s">
        <v>10</v>
      </c>
      <c r="D47" s="49">
        <v>10</v>
      </c>
      <c r="E47" s="19"/>
      <c r="F47" s="20">
        <f t="shared" si="1"/>
        <v>0</v>
      </c>
    </row>
    <row r="48" spans="1:6" s="15" customFormat="1" ht="166.5" customHeight="1" thickBot="1">
      <c r="A48" s="16">
        <v>25</v>
      </c>
      <c r="B48" s="17" t="s">
        <v>45</v>
      </c>
      <c r="C48" s="8" t="s">
        <v>10</v>
      </c>
      <c r="D48" s="49">
        <v>5500</v>
      </c>
      <c r="E48" s="19"/>
      <c r="F48" s="20">
        <f t="shared" si="1"/>
        <v>0</v>
      </c>
    </row>
    <row r="49" spans="1:6" s="15" customFormat="1" ht="166.5" customHeight="1" thickBot="1">
      <c r="A49" s="16">
        <v>26</v>
      </c>
      <c r="B49" s="17" t="s">
        <v>46</v>
      </c>
      <c r="C49" s="8" t="s">
        <v>41</v>
      </c>
      <c r="D49" s="49">
        <v>10</v>
      </c>
      <c r="E49" s="19"/>
      <c r="F49" s="20">
        <f t="shared" si="1"/>
        <v>0</v>
      </c>
    </row>
    <row r="50" spans="1:6" s="25" customFormat="1" ht="115.5" customHeight="1" thickBot="1">
      <c r="A50" s="16">
        <v>27</v>
      </c>
      <c r="B50" s="17" t="s">
        <v>47</v>
      </c>
      <c r="C50" s="24" t="s">
        <v>10</v>
      </c>
      <c r="D50" s="49">
        <v>10</v>
      </c>
      <c r="E50" s="19"/>
      <c r="F50" s="20">
        <f t="shared" si="1"/>
        <v>0</v>
      </c>
    </row>
    <row r="51" spans="1:6" s="26" customFormat="1" ht="115.5" customHeight="1" thickBot="1">
      <c r="A51" s="16">
        <v>28</v>
      </c>
      <c r="B51" s="17" t="s">
        <v>48</v>
      </c>
      <c r="C51" s="8" t="s">
        <v>10</v>
      </c>
      <c r="D51" s="49">
        <v>100</v>
      </c>
      <c r="E51" s="19"/>
      <c r="F51" s="20">
        <f t="shared" si="1"/>
        <v>0</v>
      </c>
    </row>
    <row r="52" spans="1:6" s="25" customFormat="1" ht="115.5" customHeight="1" thickBot="1">
      <c r="A52" s="16">
        <v>29</v>
      </c>
      <c r="B52" s="17" t="s">
        <v>49</v>
      </c>
      <c r="C52" s="24" t="s">
        <v>10</v>
      </c>
      <c r="D52" s="49">
        <v>50</v>
      </c>
      <c r="E52" s="19"/>
      <c r="F52" s="20">
        <f t="shared" si="1"/>
        <v>0</v>
      </c>
    </row>
    <row r="53" spans="1:6" s="27" customFormat="1" ht="145.5" customHeight="1" thickBot="1">
      <c r="A53" s="16">
        <v>30</v>
      </c>
      <c r="B53" s="17" t="s">
        <v>50</v>
      </c>
      <c r="C53" s="8" t="s">
        <v>10</v>
      </c>
      <c r="D53" s="49">
        <v>250</v>
      </c>
      <c r="E53" s="19"/>
      <c r="F53" s="20">
        <f t="shared" si="1"/>
        <v>0</v>
      </c>
    </row>
    <row r="54" spans="1:6" s="15" customFormat="1" ht="115.5" customHeight="1" thickBot="1">
      <c r="A54" s="16">
        <v>31</v>
      </c>
      <c r="B54" s="17" t="s">
        <v>51</v>
      </c>
      <c r="C54" s="8" t="s">
        <v>10</v>
      </c>
      <c r="D54" s="49">
        <v>50</v>
      </c>
      <c r="E54" s="19"/>
      <c r="F54" s="20">
        <f t="shared" si="1"/>
        <v>0</v>
      </c>
    </row>
    <row r="55" spans="1:6" s="15" customFormat="1" ht="115.5" customHeight="1" thickBot="1">
      <c r="A55" s="16">
        <v>32</v>
      </c>
      <c r="B55" s="17" t="s">
        <v>52</v>
      </c>
      <c r="C55" s="8" t="s">
        <v>10</v>
      </c>
      <c r="D55" s="49">
        <v>3000</v>
      </c>
      <c r="E55" s="19"/>
      <c r="F55" s="20">
        <f t="shared" si="1"/>
        <v>0</v>
      </c>
    </row>
    <row r="56" spans="1:6" s="15" customFormat="1" ht="115.5" customHeight="1" thickBot="1">
      <c r="A56" s="16">
        <v>33</v>
      </c>
      <c r="B56" s="17" t="s">
        <v>53</v>
      </c>
      <c r="C56" s="8" t="s">
        <v>10</v>
      </c>
      <c r="D56" s="49">
        <v>60</v>
      </c>
      <c r="E56" s="19"/>
      <c r="F56" s="20">
        <f t="shared" si="1"/>
        <v>0</v>
      </c>
    </row>
    <row r="57" spans="1:6" s="22" customFormat="1" ht="82.5" customHeight="1" thickBot="1">
      <c r="A57" s="16">
        <v>34</v>
      </c>
      <c r="B57" s="17" t="s">
        <v>54</v>
      </c>
      <c r="C57" s="8" t="s">
        <v>10</v>
      </c>
      <c r="D57" s="49">
        <v>40</v>
      </c>
      <c r="E57" s="19"/>
      <c r="F57" s="20">
        <f t="shared" si="1"/>
        <v>0</v>
      </c>
    </row>
    <row r="58" spans="1:6" s="15" customFormat="1" ht="115.5" customHeight="1" thickBot="1">
      <c r="A58" s="16">
        <v>35</v>
      </c>
      <c r="B58" s="17" t="s">
        <v>55</v>
      </c>
      <c r="C58" s="8" t="s">
        <v>16</v>
      </c>
      <c r="D58" s="49">
        <v>100</v>
      </c>
      <c r="E58" s="19"/>
      <c r="F58" s="20">
        <f t="shared" si="1"/>
        <v>0</v>
      </c>
    </row>
    <row r="59" spans="1:6" s="15" customFormat="1" ht="115.5" customHeight="1" thickBot="1">
      <c r="A59" s="16">
        <v>36</v>
      </c>
      <c r="B59" s="17" t="s">
        <v>56</v>
      </c>
      <c r="C59" s="8" t="s">
        <v>16</v>
      </c>
      <c r="D59" s="49">
        <v>50</v>
      </c>
      <c r="E59" s="19"/>
      <c r="F59" s="20">
        <f t="shared" si="1"/>
        <v>0</v>
      </c>
    </row>
    <row r="60" spans="1:6" s="15" customFormat="1" ht="70.5" customHeight="1" thickBot="1">
      <c r="A60" s="16">
        <v>37</v>
      </c>
      <c r="B60" s="17" t="s">
        <v>57</v>
      </c>
      <c r="C60" s="8" t="s">
        <v>10</v>
      </c>
      <c r="D60" s="49">
        <v>20</v>
      </c>
      <c r="E60" s="19"/>
      <c r="F60" s="20">
        <f t="shared" si="1"/>
        <v>0</v>
      </c>
    </row>
    <row r="61" spans="1:6" s="15" customFormat="1" ht="151.5" customHeight="1" thickBot="1">
      <c r="A61" s="16">
        <v>38</v>
      </c>
      <c r="B61" s="17" t="s">
        <v>58</v>
      </c>
      <c r="C61" s="8" t="s">
        <v>10</v>
      </c>
      <c r="D61" s="49">
        <v>20</v>
      </c>
      <c r="E61" s="19"/>
      <c r="F61" s="20">
        <f t="shared" si="1"/>
        <v>0</v>
      </c>
    </row>
    <row r="62" spans="1:6" s="15" customFormat="1" ht="115.5" customHeight="1" thickBot="1">
      <c r="A62" s="16">
        <v>39</v>
      </c>
      <c r="B62" s="17" t="s">
        <v>59</v>
      </c>
      <c r="C62" s="8" t="s">
        <v>10</v>
      </c>
      <c r="D62" s="49">
        <v>70</v>
      </c>
      <c r="E62" s="19"/>
      <c r="F62" s="20">
        <f t="shared" si="1"/>
        <v>0</v>
      </c>
    </row>
    <row r="63" spans="1:6" s="15" customFormat="1" ht="115.5" customHeight="1" thickBot="1">
      <c r="A63" s="16">
        <v>40</v>
      </c>
      <c r="B63" s="17" t="s">
        <v>60</v>
      </c>
      <c r="C63" s="8" t="s">
        <v>10</v>
      </c>
      <c r="D63" s="49">
        <v>20</v>
      </c>
      <c r="E63" s="19"/>
      <c r="F63" s="20">
        <f t="shared" si="1"/>
        <v>0</v>
      </c>
    </row>
    <row r="64" spans="1:6" s="15" customFormat="1" ht="61.5" customHeight="1" thickBot="1">
      <c r="A64" s="16">
        <v>41</v>
      </c>
      <c r="B64" s="17" t="s">
        <v>61</v>
      </c>
      <c r="C64" s="8" t="s">
        <v>16</v>
      </c>
      <c r="D64" s="49">
        <v>2000</v>
      </c>
      <c r="E64" s="19"/>
      <c r="F64" s="20">
        <f t="shared" si="1"/>
        <v>0</v>
      </c>
    </row>
    <row r="65" spans="1:6" s="15" customFormat="1" ht="115.5" customHeight="1" thickBot="1">
      <c r="A65" s="16">
        <v>42</v>
      </c>
      <c r="B65" s="17" t="s">
        <v>62</v>
      </c>
      <c r="C65" s="8" t="s">
        <v>10</v>
      </c>
      <c r="D65" s="49">
        <v>40</v>
      </c>
      <c r="E65" s="19"/>
      <c r="F65" s="20">
        <f t="shared" si="1"/>
        <v>0</v>
      </c>
    </row>
    <row r="66" spans="1:6" s="15" customFormat="1" ht="160.5" customHeight="1" thickBot="1">
      <c r="A66" s="16">
        <v>43</v>
      </c>
      <c r="B66" s="17" t="s">
        <v>63</v>
      </c>
      <c r="C66" s="8" t="s">
        <v>10</v>
      </c>
      <c r="D66" s="49">
        <v>5</v>
      </c>
      <c r="E66" s="19"/>
      <c r="F66" s="20">
        <f t="shared" si="1"/>
        <v>0</v>
      </c>
    </row>
    <row r="67" spans="1:6" s="15" customFormat="1" ht="115.5" customHeight="1" thickBot="1">
      <c r="A67" s="16">
        <v>44</v>
      </c>
      <c r="B67" s="17" t="s">
        <v>64</v>
      </c>
      <c r="C67" s="8" t="s">
        <v>10</v>
      </c>
      <c r="D67" s="49">
        <v>10</v>
      </c>
      <c r="E67" s="19"/>
      <c r="F67" s="20">
        <f t="shared" si="1"/>
        <v>0</v>
      </c>
    </row>
    <row r="68" spans="1:6" s="15" customFormat="1" ht="145.5" customHeight="1" thickBot="1">
      <c r="A68" s="16">
        <v>45</v>
      </c>
      <c r="B68" s="17" t="s">
        <v>65</v>
      </c>
      <c r="C68" s="8" t="s">
        <v>10</v>
      </c>
      <c r="D68" s="49">
        <v>20</v>
      </c>
      <c r="E68" s="19"/>
      <c r="F68" s="20">
        <f t="shared" si="1"/>
        <v>0</v>
      </c>
    </row>
    <row r="69" spans="1:6" s="25" customFormat="1" ht="172.5" customHeight="1" thickBot="1">
      <c r="A69" s="16">
        <v>46</v>
      </c>
      <c r="B69" s="17" t="s">
        <v>66</v>
      </c>
      <c r="C69" s="24" t="s">
        <v>10</v>
      </c>
      <c r="D69" s="49">
        <v>20</v>
      </c>
      <c r="E69" s="19"/>
      <c r="F69" s="20">
        <f t="shared" si="1"/>
        <v>0</v>
      </c>
    </row>
    <row r="70" spans="1:6" s="15" customFormat="1" ht="169.5" customHeight="1" thickBot="1">
      <c r="A70" s="16">
        <v>47</v>
      </c>
      <c r="B70" s="17" t="s">
        <v>67</v>
      </c>
      <c r="C70" s="8" t="s">
        <v>10</v>
      </c>
      <c r="D70" s="49">
        <v>5</v>
      </c>
      <c r="E70" s="19"/>
      <c r="F70" s="20">
        <f t="shared" si="1"/>
        <v>0</v>
      </c>
    </row>
    <row r="71" spans="1:6" s="15" customFormat="1" ht="115.5" customHeight="1" thickBot="1">
      <c r="A71" s="16">
        <v>48</v>
      </c>
      <c r="B71" s="17" t="s">
        <v>68</v>
      </c>
      <c r="C71" s="8" t="s">
        <v>16</v>
      </c>
      <c r="D71" s="49">
        <v>150</v>
      </c>
      <c r="E71" s="19"/>
      <c r="F71" s="20">
        <f t="shared" si="1"/>
        <v>0</v>
      </c>
    </row>
    <row r="72" spans="1:6" s="15" customFormat="1" ht="151.5" customHeight="1" thickBot="1">
      <c r="A72" s="16">
        <v>49</v>
      </c>
      <c r="B72" s="17" t="s">
        <v>69</v>
      </c>
      <c r="C72" s="8" t="s">
        <v>10</v>
      </c>
      <c r="D72" s="49">
        <v>5</v>
      </c>
      <c r="E72" s="19"/>
      <c r="F72" s="20">
        <f t="shared" si="1"/>
        <v>0</v>
      </c>
    </row>
    <row r="73" spans="1:6" s="22" customFormat="1" ht="70.5" customHeight="1" thickBot="1">
      <c r="A73" s="16">
        <v>50</v>
      </c>
      <c r="B73" s="17" t="s">
        <v>70</v>
      </c>
      <c r="C73" s="24" t="s">
        <v>10</v>
      </c>
      <c r="D73" s="49">
        <v>10</v>
      </c>
      <c r="E73" s="19"/>
      <c r="F73" s="20">
        <f t="shared" si="1"/>
        <v>0</v>
      </c>
    </row>
    <row r="74" spans="1:6" s="15" customFormat="1" ht="115.5" customHeight="1" thickBot="1">
      <c r="A74" s="16">
        <v>51</v>
      </c>
      <c r="B74" s="17" t="s">
        <v>71</v>
      </c>
      <c r="C74" s="8" t="s">
        <v>16</v>
      </c>
      <c r="D74" s="49">
        <v>20</v>
      </c>
      <c r="E74" s="19"/>
      <c r="F74" s="20">
        <f t="shared" si="1"/>
        <v>0</v>
      </c>
    </row>
    <row r="75" spans="1:6" s="15" customFormat="1" ht="115.5" customHeight="1" thickBot="1">
      <c r="A75" s="16">
        <v>52</v>
      </c>
      <c r="B75" s="17" t="s">
        <v>72</v>
      </c>
      <c r="C75" s="8" t="s">
        <v>10</v>
      </c>
      <c r="D75" s="49">
        <v>3</v>
      </c>
      <c r="E75" s="19"/>
      <c r="F75" s="20">
        <f t="shared" si="1"/>
        <v>0</v>
      </c>
    </row>
    <row r="76" spans="1:6" s="15" customFormat="1" ht="115.5" customHeight="1" thickBot="1">
      <c r="A76" s="16">
        <v>53</v>
      </c>
      <c r="B76" s="17" t="s">
        <v>73</v>
      </c>
      <c r="C76" s="8" t="s">
        <v>10</v>
      </c>
      <c r="D76" s="49">
        <v>3</v>
      </c>
      <c r="E76" s="19"/>
      <c r="F76" s="20">
        <f t="shared" si="1"/>
        <v>0</v>
      </c>
    </row>
    <row r="77" spans="1:6" s="22" customFormat="1" ht="49.5" customHeight="1" thickBot="1">
      <c r="A77" s="16">
        <v>54</v>
      </c>
      <c r="B77" s="17" t="s">
        <v>74</v>
      </c>
      <c r="C77" s="8" t="s">
        <v>10</v>
      </c>
      <c r="D77" s="49">
        <v>15</v>
      </c>
      <c r="E77" s="19"/>
      <c r="F77" s="20">
        <f t="shared" si="1"/>
        <v>0</v>
      </c>
    </row>
    <row r="78" spans="1:6" s="15" customFormat="1" ht="49.5" customHeight="1" thickBot="1">
      <c r="A78" s="16">
        <v>55</v>
      </c>
      <c r="B78" s="17" t="s">
        <v>75</v>
      </c>
      <c r="C78" s="8" t="s">
        <v>10</v>
      </c>
      <c r="D78" s="49">
        <v>10</v>
      </c>
      <c r="E78" s="19"/>
      <c r="F78" s="20">
        <f t="shared" si="1"/>
        <v>0</v>
      </c>
    </row>
    <row r="79" spans="1:6" s="22" customFormat="1" ht="49.5" customHeight="1" thickBot="1">
      <c r="A79" s="16">
        <v>56</v>
      </c>
      <c r="B79" s="17" t="s">
        <v>76</v>
      </c>
      <c r="C79" s="24" t="s">
        <v>10</v>
      </c>
      <c r="D79" s="49">
        <v>20</v>
      </c>
      <c r="E79" s="19"/>
      <c r="F79" s="20">
        <f t="shared" si="1"/>
        <v>0</v>
      </c>
    </row>
    <row r="80" spans="1:6" s="15" customFormat="1" ht="49.5" customHeight="1" thickBot="1">
      <c r="A80" s="16">
        <v>57</v>
      </c>
      <c r="B80" s="17" t="s">
        <v>77</v>
      </c>
      <c r="C80" s="24" t="s">
        <v>10</v>
      </c>
      <c r="D80" s="49">
        <v>30</v>
      </c>
      <c r="E80" s="19"/>
      <c r="F80" s="20">
        <f t="shared" si="1"/>
        <v>0</v>
      </c>
    </row>
    <row r="81" spans="1:6" s="15" customFormat="1" ht="166.9" customHeight="1" thickBot="1">
      <c r="A81" s="16">
        <v>58</v>
      </c>
      <c r="B81" s="17" t="s">
        <v>78</v>
      </c>
      <c r="C81" s="8" t="s">
        <v>10</v>
      </c>
      <c r="D81" s="49">
        <v>5</v>
      </c>
      <c r="E81" s="19"/>
      <c r="F81" s="20">
        <f t="shared" si="1"/>
        <v>0</v>
      </c>
    </row>
    <row r="82" spans="1:6" s="15" customFormat="1" ht="140.25" thickBot="1">
      <c r="A82" s="16">
        <v>59</v>
      </c>
      <c r="B82" s="17" t="s">
        <v>79</v>
      </c>
      <c r="C82" s="8" t="s">
        <v>10</v>
      </c>
      <c r="D82" s="49">
        <v>5</v>
      </c>
      <c r="E82" s="19"/>
      <c r="F82" s="20">
        <f t="shared" si="1"/>
        <v>0</v>
      </c>
    </row>
    <row r="83" spans="1:6" s="15" customFormat="1" ht="140.25" thickBot="1">
      <c r="A83" s="16">
        <v>60</v>
      </c>
      <c r="B83" s="17" t="s">
        <v>80</v>
      </c>
      <c r="C83" s="8" t="s">
        <v>10</v>
      </c>
      <c r="D83" s="49">
        <v>5</v>
      </c>
      <c r="E83" s="19"/>
      <c r="F83" s="20">
        <f t="shared" si="1"/>
        <v>0</v>
      </c>
    </row>
    <row r="84" spans="1:6" s="15" customFormat="1" ht="140.25" thickBot="1">
      <c r="A84" s="16">
        <v>61</v>
      </c>
      <c r="B84" s="17" t="s">
        <v>81</v>
      </c>
      <c r="C84" s="8" t="s">
        <v>10</v>
      </c>
      <c r="D84" s="49">
        <v>5</v>
      </c>
      <c r="E84" s="19"/>
      <c r="F84" s="20">
        <f t="shared" si="1"/>
        <v>0</v>
      </c>
    </row>
    <row r="85" spans="1:6" s="15" customFormat="1" ht="140.25" thickBot="1">
      <c r="A85" s="16">
        <v>62</v>
      </c>
      <c r="B85" s="17" t="s">
        <v>82</v>
      </c>
      <c r="C85" s="8" t="s">
        <v>10</v>
      </c>
      <c r="D85" s="49">
        <v>5</v>
      </c>
      <c r="E85" s="19"/>
      <c r="F85" s="20">
        <f t="shared" si="1"/>
        <v>0</v>
      </c>
    </row>
    <row r="86" spans="1:6" s="15" customFormat="1" ht="93.75" thickBot="1">
      <c r="A86" s="16">
        <v>63</v>
      </c>
      <c r="B86" s="17" t="s">
        <v>83</v>
      </c>
      <c r="C86" s="8" t="s">
        <v>10</v>
      </c>
      <c r="D86" s="49">
        <v>3</v>
      </c>
      <c r="E86" s="19"/>
      <c r="F86" s="20">
        <f t="shared" si="1"/>
        <v>0</v>
      </c>
    </row>
    <row r="87" spans="1:6" s="15" customFormat="1" ht="144" customHeight="1" thickBot="1">
      <c r="A87" s="16">
        <v>64</v>
      </c>
      <c r="B87" s="17" t="s">
        <v>84</v>
      </c>
      <c r="C87" s="8" t="s">
        <v>10</v>
      </c>
      <c r="D87" s="49">
        <v>3</v>
      </c>
      <c r="E87" s="19"/>
      <c r="F87" s="20">
        <f t="shared" si="1"/>
        <v>0</v>
      </c>
    </row>
    <row r="88" spans="1:6" s="15" customFormat="1" ht="115.5" customHeight="1" thickBot="1">
      <c r="A88" s="16">
        <v>65</v>
      </c>
      <c r="B88" s="17" t="s">
        <v>85</v>
      </c>
      <c r="C88" s="8" t="s">
        <v>10</v>
      </c>
      <c r="D88" s="49">
        <v>5</v>
      </c>
      <c r="E88" s="19"/>
      <c r="F88" s="20">
        <f t="shared" si="1"/>
        <v>0</v>
      </c>
    </row>
    <row r="89" spans="1:6" s="15" customFormat="1" ht="115.5" customHeight="1" thickBot="1">
      <c r="A89" s="16">
        <v>66</v>
      </c>
      <c r="B89" s="17" t="s">
        <v>86</v>
      </c>
      <c r="C89" s="8" t="s">
        <v>10</v>
      </c>
      <c r="D89" s="49">
        <v>5</v>
      </c>
      <c r="E89" s="19"/>
      <c r="F89" s="20">
        <f t="shared" ref="F89:F152" si="2">E89*D89</f>
        <v>0</v>
      </c>
    </row>
    <row r="90" spans="1:6" s="15" customFormat="1" ht="115.5" customHeight="1" thickBot="1">
      <c r="A90" s="16">
        <v>67</v>
      </c>
      <c r="B90" s="17" t="s">
        <v>252</v>
      </c>
      <c r="C90" s="8" t="s">
        <v>10</v>
      </c>
      <c r="D90" s="49">
        <v>10</v>
      </c>
      <c r="E90" s="19"/>
      <c r="F90" s="20">
        <f t="shared" si="2"/>
        <v>0</v>
      </c>
    </row>
    <row r="91" spans="1:6" s="15" customFormat="1" ht="115.5" customHeight="1" thickBot="1">
      <c r="A91" s="16">
        <v>68</v>
      </c>
      <c r="B91" s="17" t="s">
        <v>87</v>
      </c>
      <c r="C91" s="8" t="s">
        <v>10</v>
      </c>
      <c r="D91" s="49">
        <v>20</v>
      </c>
      <c r="E91" s="19"/>
      <c r="F91" s="20">
        <f t="shared" si="2"/>
        <v>0</v>
      </c>
    </row>
    <row r="92" spans="1:6" s="15" customFormat="1" ht="46.5" customHeight="1" thickBot="1">
      <c r="A92" s="16">
        <v>69</v>
      </c>
      <c r="B92" s="17" t="s">
        <v>88</v>
      </c>
      <c r="C92" s="8" t="s">
        <v>16</v>
      </c>
      <c r="D92" s="49">
        <v>12</v>
      </c>
      <c r="E92" s="19"/>
      <c r="F92" s="20">
        <f t="shared" si="2"/>
        <v>0</v>
      </c>
    </row>
    <row r="93" spans="1:6" s="15" customFormat="1" ht="46.5" customHeight="1" thickBot="1">
      <c r="A93" s="16">
        <v>70</v>
      </c>
      <c r="B93" s="17" t="s">
        <v>89</v>
      </c>
      <c r="C93" s="8" t="s">
        <v>16</v>
      </c>
      <c r="D93" s="49">
        <v>12</v>
      </c>
      <c r="E93" s="19"/>
      <c r="F93" s="20">
        <f t="shared" si="2"/>
        <v>0</v>
      </c>
    </row>
    <row r="94" spans="1:6" s="15" customFormat="1" ht="46.5" customHeight="1" thickBot="1">
      <c r="A94" s="16">
        <v>71</v>
      </c>
      <c r="B94" s="17" t="s">
        <v>90</v>
      </c>
      <c r="C94" s="8" t="s">
        <v>16</v>
      </c>
      <c r="D94" s="49">
        <v>12</v>
      </c>
      <c r="E94" s="19"/>
      <c r="F94" s="20">
        <f t="shared" si="2"/>
        <v>0</v>
      </c>
    </row>
    <row r="95" spans="1:6" s="15" customFormat="1" ht="46.5" customHeight="1" thickBot="1">
      <c r="A95" s="16">
        <v>72</v>
      </c>
      <c r="B95" s="17" t="s">
        <v>91</v>
      </c>
      <c r="C95" s="8" t="s">
        <v>10</v>
      </c>
      <c r="D95" s="49">
        <v>15</v>
      </c>
      <c r="E95" s="19"/>
      <c r="F95" s="20">
        <f t="shared" si="2"/>
        <v>0</v>
      </c>
    </row>
    <row r="96" spans="1:6" s="15" customFormat="1" ht="46.5" customHeight="1" thickBot="1">
      <c r="A96" s="16">
        <v>73</v>
      </c>
      <c r="B96" s="17" t="s">
        <v>92</v>
      </c>
      <c r="C96" s="8" t="s">
        <v>10</v>
      </c>
      <c r="D96" s="49">
        <v>5</v>
      </c>
      <c r="E96" s="19"/>
      <c r="F96" s="20">
        <f t="shared" si="2"/>
        <v>0</v>
      </c>
    </row>
    <row r="97" spans="1:6" s="15" customFormat="1" ht="115.5" customHeight="1" thickBot="1">
      <c r="A97" s="16">
        <v>74</v>
      </c>
      <c r="B97" s="17" t="s">
        <v>93</v>
      </c>
      <c r="C97" s="8" t="s">
        <v>10</v>
      </c>
      <c r="D97" s="49">
        <v>1</v>
      </c>
      <c r="E97" s="19"/>
      <c r="F97" s="20">
        <f t="shared" si="2"/>
        <v>0</v>
      </c>
    </row>
    <row r="98" spans="1:6" s="15" customFormat="1" ht="52.5" customHeight="1" thickBot="1">
      <c r="A98" s="16">
        <v>75</v>
      </c>
      <c r="B98" s="17" t="s">
        <v>94</v>
      </c>
      <c r="C98" s="8" t="s">
        <v>16</v>
      </c>
      <c r="D98" s="49">
        <v>10</v>
      </c>
      <c r="E98" s="19"/>
      <c r="F98" s="20">
        <f t="shared" si="2"/>
        <v>0</v>
      </c>
    </row>
    <row r="99" spans="1:6" s="15" customFormat="1" ht="52.5" customHeight="1" thickBot="1">
      <c r="A99" s="16">
        <v>76</v>
      </c>
      <c r="B99" s="17" t="s">
        <v>95</v>
      </c>
      <c r="C99" s="8" t="s">
        <v>16</v>
      </c>
      <c r="D99" s="49">
        <v>10</v>
      </c>
      <c r="E99" s="19"/>
      <c r="F99" s="20">
        <f t="shared" si="2"/>
        <v>0</v>
      </c>
    </row>
    <row r="100" spans="1:6" s="15" customFormat="1" ht="52.5" customHeight="1" thickBot="1">
      <c r="A100" s="16">
        <v>77</v>
      </c>
      <c r="B100" s="17" t="s">
        <v>96</v>
      </c>
      <c r="C100" s="8" t="s">
        <v>10</v>
      </c>
      <c r="D100" s="49">
        <v>20</v>
      </c>
      <c r="E100" s="19"/>
      <c r="F100" s="20">
        <f t="shared" si="2"/>
        <v>0</v>
      </c>
    </row>
    <row r="101" spans="1:6" s="15" customFormat="1" ht="52.5" customHeight="1" thickBot="1">
      <c r="A101" s="16">
        <v>78</v>
      </c>
      <c r="B101" s="17" t="s">
        <v>97</v>
      </c>
      <c r="C101" s="8" t="s">
        <v>10</v>
      </c>
      <c r="D101" s="49">
        <v>10</v>
      </c>
      <c r="E101" s="19"/>
      <c r="F101" s="20">
        <f t="shared" si="2"/>
        <v>0</v>
      </c>
    </row>
    <row r="102" spans="1:6" s="15" customFormat="1" ht="52.5" customHeight="1" thickBot="1">
      <c r="A102" s="16">
        <v>79</v>
      </c>
      <c r="B102" s="17" t="s">
        <v>98</v>
      </c>
      <c r="C102" s="8" t="s">
        <v>10</v>
      </c>
      <c r="D102" s="49">
        <v>10</v>
      </c>
      <c r="E102" s="19"/>
      <c r="F102" s="20">
        <f t="shared" si="2"/>
        <v>0</v>
      </c>
    </row>
    <row r="103" spans="1:6" s="15" customFormat="1" ht="52.5" customHeight="1" thickBot="1">
      <c r="A103" s="16">
        <v>80</v>
      </c>
      <c r="B103" s="17" t="s">
        <v>99</v>
      </c>
      <c r="C103" s="8" t="s">
        <v>10</v>
      </c>
      <c r="D103" s="49">
        <v>5</v>
      </c>
      <c r="E103" s="19"/>
      <c r="F103" s="20">
        <f t="shared" si="2"/>
        <v>0</v>
      </c>
    </row>
    <row r="104" spans="1:6" s="15" customFormat="1" ht="52.5" customHeight="1" thickBot="1">
      <c r="A104" s="16">
        <v>81</v>
      </c>
      <c r="B104" s="17" t="s">
        <v>245</v>
      </c>
      <c r="C104" s="8" t="s">
        <v>10</v>
      </c>
      <c r="D104" s="49">
        <v>50</v>
      </c>
      <c r="E104" s="19"/>
      <c r="F104" s="20">
        <f t="shared" si="2"/>
        <v>0</v>
      </c>
    </row>
    <row r="105" spans="1:6" s="15" customFormat="1" ht="52.5" customHeight="1" thickBot="1">
      <c r="A105" s="16">
        <v>82</v>
      </c>
      <c r="B105" s="17" t="s">
        <v>246</v>
      </c>
      <c r="C105" s="8" t="s">
        <v>10</v>
      </c>
      <c r="D105" s="49">
        <v>10</v>
      </c>
      <c r="E105" s="19"/>
      <c r="F105" s="20">
        <f t="shared" si="2"/>
        <v>0</v>
      </c>
    </row>
    <row r="106" spans="1:6" s="15" customFormat="1" ht="52.5" customHeight="1" thickBot="1">
      <c r="A106" s="16">
        <v>83</v>
      </c>
      <c r="B106" s="17" t="s">
        <v>248</v>
      </c>
      <c r="C106" s="8" t="s">
        <v>10</v>
      </c>
      <c r="D106" s="49">
        <v>5</v>
      </c>
      <c r="E106" s="19"/>
      <c r="F106" s="20">
        <f t="shared" si="2"/>
        <v>0</v>
      </c>
    </row>
    <row r="107" spans="1:6" s="15" customFormat="1" ht="52.5" customHeight="1" thickBot="1">
      <c r="A107" s="16">
        <v>84</v>
      </c>
      <c r="B107" s="17" t="s">
        <v>247</v>
      </c>
      <c r="C107" s="8" t="s">
        <v>10</v>
      </c>
      <c r="D107" s="49">
        <v>5</v>
      </c>
      <c r="E107" s="19"/>
      <c r="F107" s="20">
        <f t="shared" si="2"/>
        <v>0</v>
      </c>
    </row>
    <row r="108" spans="1:6" s="15" customFormat="1" ht="52.5" customHeight="1" thickBot="1">
      <c r="A108" s="16">
        <v>85</v>
      </c>
      <c r="B108" s="17" t="s">
        <v>249</v>
      </c>
      <c r="C108" s="8" t="s">
        <v>10</v>
      </c>
      <c r="D108" s="49">
        <v>1000</v>
      </c>
      <c r="E108" s="19"/>
      <c r="F108" s="20">
        <f t="shared" si="2"/>
        <v>0</v>
      </c>
    </row>
    <row r="109" spans="1:6" s="15" customFormat="1" ht="52.5" customHeight="1" thickBot="1">
      <c r="A109" s="16">
        <v>86</v>
      </c>
      <c r="B109" s="17" t="s">
        <v>250</v>
      </c>
      <c r="C109" s="8" t="s">
        <v>10</v>
      </c>
      <c r="D109" s="49">
        <v>1000</v>
      </c>
      <c r="E109" s="19"/>
      <c r="F109" s="20">
        <f t="shared" si="2"/>
        <v>0</v>
      </c>
    </row>
    <row r="110" spans="1:6" s="22" customFormat="1" ht="52.5" customHeight="1" thickBot="1">
      <c r="A110" s="16">
        <v>87</v>
      </c>
      <c r="B110" s="17" t="s">
        <v>100</v>
      </c>
      <c r="C110" s="8" t="s">
        <v>10</v>
      </c>
      <c r="D110" s="49">
        <v>2</v>
      </c>
      <c r="E110" s="19"/>
      <c r="F110" s="20">
        <f t="shared" si="2"/>
        <v>0</v>
      </c>
    </row>
    <row r="111" spans="1:6" s="15" customFormat="1" ht="115.5" customHeight="1" thickBot="1">
      <c r="A111" s="16">
        <v>88</v>
      </c>
      <c r="B111" s="17" t="s">
        <v>101</v>
      </c>
      <c r="C111" s="8" t="s">
        <v>10</v>
      </c>
      <c r="D111" s="49">
        <v>50</v>
      </c>
      <c r="E111" s="19"/>
      <c r="F111" s="20">
        <f t="shared" si="2"/>
        <v>0</v>
      </c>
    </row>
    <row r="112" spans="1:6" s="22" customFormat="1" ht="115.5" customHeight="1" thickBot="1">
      <c r="A112" s="16">
        <v>89</v>
      </c>
      <c r="B112" s="17" t="s">
        <v>102</v>
      </c>
      <c r="C112" s="8" t="s">
        <v>10</v>
      </c>
      <c r="D112" s="49">
        <v>120</v>
      </c>
      <c r="E112" s="19"/>
      <c r="F112" s="20">
        <f t="shared" si="2"/>
        <v>0</v>
      </c>
    </row>
    <row r="113" spans="1:6" s="28" customFormat="1" ht="64.5" customHeight="1" thickBot="1">
      <c r="A113" s="16">
        <v>90</v>
      </c>
      <c r="B113" s="17" t="s">
        <v>103</v>
      </c>
      <c r="C113" s="24" t="s">
        <v>10</v>
      </c>
      <c r="D113" s="49">
        <v>10</v>
      </c>
      <c r="E113" s="19"/>
      <c r="F113" s="20">
        <f t="shared" si="2"/>
        <v>0</v>
      </c>
    </row>
    <row r="114" spans="1:6" s="15" customFormat="1" ht="64.5" customHeight="1" thickBot="1">
      <c r="A114" s="16">
        <v>91</v>
      </c>
      <c r="B114" s="17" t="s">
        <v>104</v>
      </c>
      <c r="C114" s="8" t="s">
        <v>16</v>
      </c>
      <c r="D114" s="49">
        <v>20</v>
      </c>
      <c r="E114" s="19"/>
      <c r="F114" s="20">
        <f t="shared" si="2"/>
        <v>0</v>
      </c>
    </row>
    <row r="115" spans="1:6" s="15" customFormat="1" ht="64.5" customHeight="1" thickBot="1">
      <c r="A115" s="16">
        <v>92</v>
      </c>
      <c r="B115" s="17" t="s">
        <v>105</v>
      </c>
      <c r="C115" s="8" t="s">
        <v>16</v>
      </c>
      <c r="D115" s="49">
        <v>20</v>
      </c>
      <c r="E115" s="19"/>
      <c r="F115" s="20">
        <f t="shared" si="2"/>
        <v>0</v>
      </c>
    </row>
    <row r="116" spans="1:6" s="28" customFormat="1" ht="93.75" thickBot="1">
      <c r="A116" s="16">
        <v>93</v>
      </c>
      <c r="B116" s="17" t="s">
        <v>106</v>
      </c>
      <c r="C116" s="8" t="s">
        <v>10</v>
      </c>
      <c r="D116" s="49">
        <v>500</v>
      </c>
      <c r="E116" s="19"/>
      <c r="F116" s="20">
        <f t="shared" si="2"/>
        <v>0</v>
      </c>
    </row>
    <row r="117" spans="1:6" s="15" customFormat="1" ht="93.75" thickBot="1">
      <c r="A117" s="16">
        <v>94</v>
      </c>
      <c r="B117" s="17" t="s">
        <v>107</v>
      </c>
      <c r="C117" s="8" t="s">
        <v>10</v>
      </c>
      <c r="D117" s="49">
        <v>4000</v>
      </c>
      <c r="E117" s="19"/>
      <c r="F117" s="20">
        <f t="shared" si="2"/>
        <v>0</v>
      </c>
    </row>
    <row r="118" spans="1:6" s="15" customFormat="1" ht="93.75" thickBot="1">
      <c r="A118" s="16">
        <v>95</v>
      </c>
      <c r="B118" s="17" t="s">
        <v>108</v>
      </c>
      <c r="C118" s="8" t="s">
        <v>10</v>
      </c>
      <c r="D118" s="49">
        <v>4000</v>
      </c>
      <c r="E118" s="19"/>
      <c r="F118" s="20">
        <f t="shared" si="2"/>
        <v>0</v>
      </c>
    </row>
    <row r="119" spans="1:6" s="15" customFormat="1" ht="178.15" customHeight="1" thickBot="1">
      <c r="A119" s="16">
        <v>96</v>
      </c>
      <c r="B119" s="17" t="s">
        <v>109</v>
      </c>
      <c r="C119" s="8" t="s">
        <v>10</v>
      </c>
      <c r="D119" s="49">
        <v>4000</v>
      </c>
      <c r="E119" s="19"/>
      <c r="F119" s="20">
        <f t="shared" si="2"/>
        <v>0</v>
      </c>
    </row>
    <row r="120" spans="1:6" s="15" customFormat="1" ht="115.5" customHeight="1" thickBot="1">
      <c r="A120" s="16">
        <v>97</v>
      </c>
      <c r="B120" s="17" t="s">
        <v>110</v>
      </c>
      <c r="C120" s="8" t="s">
        <v>10</v>
      </c>
      <c r="D120" s="49">
        <v>2000</v>
      </c>
      <c r="E120" s="19"/>
      <c r="F120" s="20">
        <f t="shared" si="2"/>
        <v>0</v>
      </c>
    </row>
    <row r="121" spans="1:6" s="15" customFormat="1" ht="115.5" customHeight="1" thickBot="1">
      <c r="A121" s="16">
        <v>98</v>
      </c>
      <c r="B121" s="17" t="s">
        <v>111</v>
      </c>
      <c r="C121" s="8" t="s">
        <v>10</v>
      </c>
      <c r="D121" s="49">
        <v>1000</v>
      </c>
      <c r="E121" s="19"/>
      <c r="F121" s="20">
        <f t="shared" si="2"/>
        <v>0</v>
      </c>
    </row>
    <row r="122" spans="1:6" s="15" customFormat="1" ht="115.5" customHeight="1" thickBot="1">
      <c r="A122" s="16">
        <v>99</v>
      </c>
      <c r="B122" s="17" t="s">
        <v>254</v>
      </c>
      <c r="C122" s="8" t="s">
        <v>10</v>
      </c>
      <c r="D122" s="49">
        <v>300</v>
      </c>
      <c r="E122" s="19"/>
      <c r="F122" s="20">
        <f t="shared" si="2"/>
        <v>0</v>
      </c>
    </row>
    <row r="123" spans="1:6" s="15" customFormat="1" ht="115.5" customHeight="1" thickBot="1">
      <c r="A123" s="16">
        <v>100</v>
      </c>
      <c r="B123" s="17" t="s">
        <v>253</v>
      </c>
      <c r="C123" s="8" t="s">
        <v>10</v>
      </c>
      <c r="D123" s="49">
        <v>100</v>
      </c>
      <c r="E123" s="19"/>
      <c r="F123" s="20">
        <f t="shared" si="2"/>
        <v>0</v>
      </c>
    </row>
    <row r="124" spans="1:6" s="15" customFormat="1" ht="115.5" customHeight="1" thickBot="1">
      <c r="A124" s="16">
        <v>101</v>
      </c>
      <c r="B124" s="17" t="s">
        <v>112</v>
      </c>
      <c r="C124" s="8" t="s">
        <v>10</v>
      </c>
      <c r="D124" s="49">
        <v>10</v>
      </c>
      <c r="E124" s="19"/>
      <c r="F124" s="20">
        <f t="shared" si="2"/>
        <v>0</v>
      </c>
    </row>
    <row r="125" spans="1:6" s="15" customFormat="1" ht="163.5" customHeight="1" thickBot="1">
      <c r="A125" s="16">
        <v>102</v>
      </c>
      <c r="B125" s="17" t="s">
        <v>113</v>
      </c>
      <c r="C125" s="8" t="s">
        <v>114</v>
      </c>
      <c r="D125" s="49">
        <v>300</v>
      </c>
      <c r="E125" s="19"/>
      <c r="F125" s="20">
        <f t="shared" si="2"/>
        <v>0</v>
      </c>
    </row>
    <row r="126" spans="1:6" s="15" customFormat="1" ht="115.5" customHeight="1" thickBot="1">
      <c r="A126" s="16">
        <v>103</v>
      </c>
      <c r="B126" s="17" t="s">
        <v>115</v>
      </c>
      <c r="C126" s="8" t="s">
        <v>16</v>
      </c>
      <c r="D126" s="49">
        <v>3</v>
      </c>
      <c r="E126" s="19"/>
      <c r="F126" s="20">
        <f t="shared" si="2"/>
        <v>0</v>
      </c>
    </row>
    <row r="127" spans="1:6" s="15" customFormat="1" ht="115.5" customHeight="1" thickBot="1">
      <c r="A127" s="16">
        <v>104</v>
      </c>
      <c r="B127" s="17" t="s">
        <v>116</v>
      </c>
      <c r="C127" s="8" t="s">
        <v>16</v>
      </c>
      <c r="D127" s="49">
        <v>3</v>
      </c>
      <c r="E127" s="19"/>
      <c r="F127" s="20">
        <f t="shared" si="2"/>
        <v>0</v>
      </c>
    </row>
    <row r="128" spans="1:6" s="15" customFormat="1" ht="115.5" customHeight="1" thickBot="1">
      <c r="A128" s="16">
        <v>105</v>
      </c>
      <c r="B128" s="17" t="s">
        <v>117</v>
      </c>
      <c r="C128" s="8" t="s">
        <v>16</v>
      </c>
      <c r="D128" s="49">
        <v>3</v>
      </c>
      <c r="E128" s="19"/>
      <c r="F128" s="20">
        <f t="shared" si="2"/>
        <v>0</v>
      </c>
    </row>
    <row r="129" spans="1:6" s="15" customFormat="1" ht="115.5" customHeight="1" thickBot="1">
      <c r="A129" s="16">
        <v>106</v>
      </c>
      <c r="B129" s="17" t="s">
        <v>118</v>
      </c>
      <c r="C129" s="8" t="s">
        <v>16</v>
      </c>
      <c r="D129" s="49">
        <v>3</v>
      </c>
      <c r="E129" s="19"/>
      <c r="F129" s="20">
        <f t="shared" si="2"/>
        <v>0</v>
      </c>
    </row>
    <row r="130" spans="1:6" s="15" customFormat="1" ht="115.5" customHeight="1" thickBot="1">
      <c r="A130" s="16">
        <v>107</v>
      </c>
      <c r="B130" s="17" t="s">
        <v>119</v>
      </c>
      <c r="C130" s="8" t="s">
        <v>16</v>
      </c>
      <c r="D130" s="49">
        <v>3</v>
      </c>
      <c r="E130" s="19"/>
      <c r="F130" s="20">
        <f t="shared" si="2"/>
        <v>0</v>
      </c>
    </row>
    <row r="131" spans="1:6" s="15" customFormat="1" ht="115.5" customHeight="1" thickBot="1">
      <c r="A131" s="16">
        <v>108</v>
      </c>
      <c r="B131" s="17" t="s">
        <v>120</v>
      </c>
      <c r="C131" s="8" t="s">
        <v>16</v>
      </c>
      <c r="D131" s="49">
        <v>3</v>
      </c>
      <c r="E131" s="19"/>
      <c r="F131" s="20">
        <f t="shared" si="2"/>
        <v>0</v>
      </c>
    </row>
    <row r="132" spans="1:6" s="15" customFormat="1" ht="115.5" customHeight="1" thickBot="1">
      <c r="A132" s="16">
        <v>109</v>
      </c>
      <c r="B132" s="17" t="s">
        <v>121</v>
      </c>
      <c r="C132" s="8" t="s">
        <v>16</v>
      </c>
      <c r="D132" s="49">
        <v>3</v>
      </c>
      <c r="E132" s="19"/>
      <c r="F132" s="20">
        <f t="shared" si="2"/>
        <v>0</v>
      </c>
    </row>
    <row r="133" spans="1:6" s="15" customFormat="1" ht="115.5" customHeight="1" thickBot="1">
      <c r="A133" s="16">
        <v>110</v>
      </c>
      <c r="B133" s="17" t="s">
        <v>122</v>
      </c>
      <c r="C133" s="8" t="s">
        <v>16</v>
      </c>
      <c r="D133" s="49">
        <v>3</v>
      </c>
      <c r="E133" s="19"/>
      <c r="F133" s="20">
        <f t="shared" si="2"/>
        <v>0</v>
      </c>
    </row>
    <row r="134" spans="1:6" s="15" customFormat="1" ht="115.5" customHeight="1" thickBot="1">
      <c r="A134" s="16">
        <v>111</v>
      </c>
      <c r="B134" s="17" t="s">
        <v>123</v>
      </c>
      <c r="C134" s="8" t="s">
        <v>16</v>
      </c>
      <c r="D134" s="49">
        <v>3</v>
      </c>
      <c r="E134" s="19"/>
      <c r="F134" s="20">
        <f t="shared" si="2"/>
        <v>0</v>
      </c>
    </row>
    <row r="135" spans="1:6" s="15" customFormat="1" ht="115.5" customHeight="1" thickBot="1">
      <c r="A135" s="16">
        <v>112</v>
      </c>
      <c r="B135" s="17" t="s">
        <v>124</v>
      </c>
      <c r="C135" s="8" t="s">
        <v>16</v>
      </c>
      <c r="D135" s="49">
        <v>3</v>
      </c>
      <c r="E135" s="19"/>
      <c r="F135" s="20">
        <f t="shared" si="2"/>
        <v>0</v>
      </c>
    </row>
    <row r="136" spans="1:6" s="15" customFormat="1" ht="115.5" customHeight="1" thickBot="1">
      <c r="A136" s="16">
        <v>113</v>
      </c>
      <c r="B136" s="17" t="s">
        <v>125</v>
      </c>
      <c r="C136" s="8" t="s">
        <v>16</v>
      </c>
      <c r="D136" s="49">
        <v>3</v>
      </c>
      <c r="E136" s="19"/>
      <c r="F136" s="20">
        <f t="shared" si="2"/>
        <v>0</v>
      </c>
    </row>
    <row r="137" spans="1:6" s="28" customFormat="1" ht="115.5" customHeight="1" thickBot="1">
      <c r="A137" s="16">
        <v>114</v>
      </c>
      <c r="B137" s="17" t="s">
        <v>126</v>
      </c>
      <c r="C137" s="8" t="s">
        <v>16</v>
      </c>
      <c r="D137" s="49">
        <v>100</v>
      </c>
      <c r="E137" s="19"/>
      <c r="F137" s="20">
        <f t="shared" si="2"/>
        <v>0</v>
      </c>
    </row>
    <row r="138" spans="1:6" s="15" customFormat="1" ht="139.5" customHeight="1" thickBot="1">
      <c r="A138" s="16">
        <v>115</v>
      </c>
      <c r="B138" s="17" t="s">
        <v>127</v>
      </c>
      <c r="C138" s="8" t="s">
        <v>16</v>
      </c>
      <c r="D138" s="49">
        <v>90</v>
      </c>
      <c r="E138" s="19"/>
      <c r="F138" s="20">
        <f t="shared" si="2"/>
        <v>0</v>
      </c>
    </row>
    <row r="139" spans="1:6" s="15" customFormat="1" ht="163.5" customHeight="1" thickBot="1">
      <c r="A139" s="16">
        <v>116</v>
      </c>
      <c r="B139" s="17" t="s">
        <v>128</v>
      </c>
      <c r="C139" s="8" t="s">
        <v>16</v>
      </c>
      <c r="D139" s="49">
        <v>50</v>
      </c>
      <c r="E139" s="19"/>
      <c r="F139" s="20">
        <f t="shared" si="2"/>
        <v>0</v>
      </c>
    </row>
    <row r="140" spans="1:6" s="15" customFormat="1" ht="163.5" customHeight="1" thickBot="1">
      <c r="A140" s="16">
        <v>117</v>
      </c>
      <c r="B140" s="17" t="s">
        <v>129</v>
      </c>
      <c r="C140" s="8" t="s">
        <v>16</v>
      </c>
      <c r="D140" s="49">
        <v>200</v>
      </c>
      <c r="E140" s="19"/>
      <c r="F140" s="20">
        <f t="shared" si="2"/>
        <v>0</v>
      </c>
    </row>
    <row r="141" spans="1:6" s="15" customFormat="1" ht="163.5" customHeight="1" thickBot="1">
      <c r="A141" s="16">
        <v>118</v>
      </c>
      <c r="B141" s="17" t="s">
        <v>130</v>
      </c>
      <c r="C141" s="8" t="s">
        <v>16</v>
      </c>
      <c r="D141" s="49">
        <v>50</v>
      </c>
      <c r="E141" s="19"/>
      <c r="F141" s="20">
        <f t="shared" si="2"/>
        <v>0</v>
      </c>
    </row>
    <row r="142" spans="1:6" s="15" customFormat="1" ht="115.5" customHeight="1" thickBot="1">
      <c r="A142" s="16">
        <v>119</v>
      </c>
      <c r="B142" s="17" t="s">
        <v>131</v>
      </c>
      <c r="C142" s="8" t="s">
        <v>10</v>
      </c>
      <c r="D142" s="49">
        <v>1</v>
      </c>
      <c r="E142" s="19"/>
      <c r="F142" s="20">
        <f t="shared" si="2"/>
        <v>0</v>
      </c>
    </row>
    <row r="143" spans="1:6" s="28" customFormat="1" ht="82.5" customHeight="1" thickBot="1">
      <c r="A143" s="16">
        <v>120</v>
      </c>
      <c r="B143" s="17" t="s">
        <v>132</v>
      </c>
      <c r="C143" s="8" t="s">
        <v>10</v>
      </c>
      <c r="D143" s="49">
        <v>1</v>
      </c>
      <c r="E143" s="19"/>
      <c r="F143" s="20">
        <f t="shared" si="2"/>
        <v>0</v>
      </c>
    </row>
    <row r="144" spans="1:6" s="28" customFormat="1" ht="115.5" customHeight="1" thickBot="1">
      <c r="A144" s="16">
        <v>121</v>
      </c>
      <c r="B144" s="17" t="s">
        <v>133</v>
      </c>
      <c r="C144" s="8" t="s">
        <v>10</v>
      </c>
      <c r="D144" s="49">
        <v>30</v>
      </c>
      <c r="E144" s="19"/>
      <c r="F144" s="20">
        <f t="shared" si="2"/>
        <v>0</v>
      </c>
    </row>
    <row r="145" spans="1:6" s="15" customFormat="1" ht="157.5" customHeight="1" thickBot="1">
      <c r="A145" s="16">
        <v>122</v>
      </c>
      <c r="B145" s="17" t="s">
        <v>134</v>
      </c>
      <c r="C145" s="8" t="s">
        <v>10</v>
      </c>
      <c r="D145" s="49">
        <v>10</v>
      </c>
      <c r="E145" s="19"/>
      <c r="F145" s="20">
        <f t="shared" si="2"/>
        <v>0</v>
      </c>
    </row>
    <row r="146" spans="1:6" s="15" customFormat="1" ht="151.5" customHeight="1" thickBot="1">
      <c r="A146" s="16">
        <v>123</v>
      </c>
      <c r="B146" s="17" t="s">
        <v>135</v>
      </c>
      <c r="C146" s="8" t="s">
        <v>10</v>
      </c>
      <c r="D146" s="49">
        <v>3</v>
      </c>
      <c r="E146" s="19"/>
      <c r="F146" s="20">
        <f t="shared" si="2"/>
        <v>0</v>
      </c>
    </row>
    <row r="147" spans="1:6" s="15" customFormat="1" ht="115.5" customHeight="1" thickBot="1">
      <c r="A147" s="16">
        <v>124</v>
      </c>
      <c r="B147" s="17" t="s">
        <v>136</v>
      </c>
      <c r="C147" s="8" t="s">
        <v>16</v>
      </c>
      <c r="D147" s="49">
        <v>30</v>
      </c>
      <c r="E147" s="19"/>
      <c r="F147" s="20">
        <f t="shared" si="2"/>
        <v>0</v>
      </c>
    </row>
    <row r="148" spans="1:6" s="15" customFormat="1" ht="76.5" customHeight="1" thickBot="1">
      <c r="A148" s="16">
        <v>125</v>
      </c>
      <c r="B148" s="17" t="s">
        <v>137</v>
      </c>
      <c r="C148" s="8" t="s">
        <v>16</v>
      </c>
      <c r="D148" s="49">
        <v>700</v>
      </c>
      <c r="E148" s="19"/>
      <c r="F148" s="20">
        <f t="shared" si="2"/>
        <v>0</v>
      </c>
    </row>
    <row r="149" spans="1:6" s="15" customFormat="1" ht="76.5" customHeight="1" thickBot="1">
      <c r="A149" s="16">
        <v>126</v>
      </c>
      <c r="B149" s="17" t="s">
        <v>138</v>
      </c>
      <c r="C149" s="8" t="s">
        <v>10</v>
      </c>
      <c r="D149" s="49">
        <v>100</v>
      </c>
      <c r="E149" s="19"/>
      <c r="F149" s="20">
        <f t="shared" si="2"/>
        <v>0</v>
      </c>
    </row>
    <row r="150" spans="1:6" s="15" customFormat="1" ht="154.5" customHeight="1" thickBot="1">
      <c r="A150" s="16">
        <v>127</v>
      </c>
      <c r="B150" s="17" t="s">
        <v>139</v>
      </c>
      <c r="C150" s="8" t="s">
        <v>16</v>
      </c>
      <c r="D150" s="49">
        <v>100</v>
      </c>
      <c r="E150" s="19"/>
      <c r="F150" s="20">
        <f t="shared" si="2"/>
        <v>0</v>
      </c>
    </row>
    <row r="151" spans="1:6" s="15" customFormat="1" ht="115.5" customHeight="1" thickBot="1">
      <c r="A151" s="16">
        <v>128</v>
      </c>
      <c r="B151" s="17" t="s">
        <v>140</v>
      </c>
      <c r="C151" s="8" t="s">
        <v>16</v>
      </c>
      <c r="D151" s="49">
        <v>12</v>
      </c>
      <c r="E151" s="19"/>
      <c r="F151" s="20">
        <f t="shared" si="2"/>
        <v>0</v>
      </c>
    </row>
    <row r="152" spans="1:6" s="15" customFormat="1" ht="172.5" customHeight="1" thickBot="1">
      <c r="A152" s="16">
        <v>129</v>
      </c>
      <c r="B152" s="17" t="s">
        <v>141</v>
      </c>
      <c r="C152" s="8" t="s">
        <v>16</v>
      </c>
      <c r="D152" s="49">
        <v>15</v>
      </c>
      <c r="E152" s="19"/>
      <c r="F152" s="20">
        <f t="shared" si="2"/>
        <v>0</v>
      </c>
    </row>
    <row r="153" spans="1:6" s="15" customFormat="1" ht="160.5" customHeight="1" thickBot="1">
      <c r="A153" s="16">
        <v>130</v>
      </c>
      <c r="B153" s="17" t="s">
        <v>142</v>
      </c>
      <c r="C153" s="8" t="s">
        <v>10</v>
      </c>
      <c r="D153" s="49">
        <v>4</v>
      </c>
      <c r="E153" s="19"/>
      <c r="F153" s="20">
        <f t="shared" ref="F153:F216" si="3">E153*D153</f>
        <v>0</v>
      </c>
    </row>
    <row r="154" spans="1:6" s="15" customFormat="1" ht="163.5" customHeight="1" thickBot="1">
      <c r="A154" s="16">
        <v>131</v>
      </c>
      <c r="B154" s="17" t="s">
        <v>143</v>
      </c>
      <c r="C154" s="8" t="s">
        <v>10</v>
      </c>
      <c r="D154" s="49">
        <v>10</v>
      </c>
      <c r="E154" s="19"/>
      <c r="F154" s="20">
        <f t="shared" si="3"/>
        <v>0</v>
      </c>
    </row>
    <row r="155" spans="1:6" s="15" customFormat="1" ht="79.5" customHeight="1" thickBot="1">
      <c r="A155" s="16">
        <v>132</v>
      </c>
      <c r="B155" s="17" t="s">
        <v>144</v>
      </c>
      <c r="C155" s="8" t="s">
        <v>10</v>
      </c>
      <c r="D155" s="49">
        <v>10</v>
      </c>
      <c r="E155" s="19"/>
      <c r="F155" s="20">
        <f t="shared" si="3"/>
        <v>0</v>
      </c>
    </row>
    <row r="156" spans="1:6" s="15" customFormat="1" ht="115.5" customHeight="1" thickBot="1">
      <c r="A156" s="16">
        <v>133</v>
      </c>
      <c r="B156" s="17" t="s">
        <v>145</v>
      </c>
      <c r="C156" s="8" t="s">
        <v>10</v>
      </c>
      <c r="D156" s="49">
        <v>5</v>
      </c>
      <c r="E156" s="19"/>
      <c r="F156" s="20">
        <f t="shared" si="3"/>
        <v>0</v>
      </c>
    </row>
    <row r="157" spans="1:6" s="15" customFormat="1" ht="70.5" customHeight="1" thickBot="1">
      <c r="A157" s="16">
        <v>134</v>
      </c>
      <c r="B157" s="17" t="s">
        <v>146</v>
      </c>
      <c r="C157" s="8" t="s">
        <v>10</v>
      </c>
      <c r="D157" s="49">
        <v>10</v>
      </c>
      <c r="E157" s="19"/>
      <c r="F157" s="20">
        <f t="shared" si="3"/>
        <v>0</v>
      </c>
    </row>
    <row r="158" spans="1:6" s="15" customFormat="1" ht="70.5" customHeight="1" thickBot="1">
      <c r="A158" s="16">
        <v>135</v>
      </c>
      <c r="B158" s="17" t="s">
        <v>147</v>
      </c>
      <c r="C158" s="8" t="s">
        <v>10</v>
      </c>
      <c r="D158" s="49">
        <v>5</v>
      </c>
      <c r="E158" s="19"/>
      <c r="F158" s="20">
        <f t="shared" si="3"/>
        <v>0</v>
      </c>
    </row>
    <row r="159" spans="1:6" s="15" customFormat="1" ht="322.5" customHeight="1" thickBot="1">
      <c r="A159" s="16">
        <v>136</v>
      </c>
      <c r="B159" s="17" t="s">
        <v>148</v>
      </c>
      <c r="C159" s="8" t="s">
        <v>10</v>
      </c>
      <c r="D159" s="49">
        <v>5</v>
      </c>
      <c r="E159" s="19"/>
      <c r="F159" s="20">
        <f t="shared" si="3"/>
        <v>0</v>
      </c>
    </row>
    <row r="160" spans="1:6" s="28" customFormat="1" ht="115.5" customHeight="1" thickBot="1">
      <c r="A160" s="16">
        <v>137</v>
      </c>
      <c r="B160" s="17" t="s">
        <v>149</v>
      </c>
      <c r="C160" s="8" t="s">
        <v>10</v>
      </c>
      <c r="D160" s="49">
        <v>10</v>
      </c>
      <c r="E160" s="19"/>
      <c r="F160" s="20">
        <f t="shared" si="3"/>
        <v>0</v>
      </c>
    </row>
    <row r="161" spans="1:6" s="28" customFormat="1" ht="115.5" customHeight="1" thickBot="1">
      <c r="A161" s="16">
        <v>138</v>
      </c>
      <c r="B161" s="17" t="s">
        <v>150</v>
      </c>
      <c r="C161" s="8" t="s">
        <v>10</v>
      </c>
      <c r="D161" s="49">
        <v>5</v>
      </c>
      <c r="E161" s="19"/>
      <c r="F161" s="20">
        <f t="shared" si="3"/>
        <v>0</v>
      </c>
    </row>
    <row r="162" spans="1:6" s="28" customFormat="1" ht="163.5" customHeight="1" thickBot="1">
      <c r="A162" s="16">
        <v>139</v>
      </c>
      <c r="B162" s="17" t="s">
        <v>151</v>
      </c>
      <c r="C162" s="8" t="s">
        <v>10</v>
      </c>
      <c r="D162" s="49">
        <v>3</v>
      </c>
      <c r="E162" s="19"/>
      <c r="F162" s="20">
        <f t="shared" si="3"/>
        <v>0</v>
      </c>
    </row>
    <row r="163" spans="1:6" s="15" customFormat="1" ht="115.5" customHeight="1" thickBot="1">
      <c r="A163" s="16">
        <v>140</v>
      </c>
      <c r="B163" s="17" t="s">
        <v>152</v>
      </c>
      <c r="C163" s="8" t="s">
        <v>10</v>
      </c>
      <c r="D163" s="49">
        <v>3</v>
      </c>
      <c r="E163" s="19"/>
      <c r="F163" s="20">
        <f t="shared" si="3"/>
        <v>0</v>
      </c>
    </row>
    <row r="164" spans="1:6" s="28" customFormat="1" ht="115.5" customHeight="1" thickBot="1">
      <c r="A164" s="16">
        <v>141</v>
      </c>
      <c r="B164" s="17" t="s">
        <v>153</v>
      </c>
      <c r="C164" s="8" t="s">
        <v>10</v>
      </c>
      <c r="D164" s="49">
        <v>3</v>
      </c>
      <c r="E164" s="19"/>
      <c r="F164" s="20">
        <f t="shared" si="3"/>
        <v>0</v>
      </c>
    </row>
    <row r="165" spans="1:6" s="28" customFormat="1" ht="67.5" customHeight="1" thickBot="1">
      <c r="A165" s="16">
        <v>142</v>
      </c>
      <c r="B165" s="17" t="s">
        <v>154</v>
      </c>
      <c r="C165" s="8" t="s">
        <v>10</v>
      </c>
      <c r="D165" s="49">
        <v>30</v>
      </c>
      <c r="E165" s="19"/>
      <c r="F165" s="20">
        <f t="shared" si="3"/>
        <v>0</v>
      </c>
    </row>
    <row r="166" spans="1:6" s="14" customFormat="1" ht="115.5" customHeight="1" thickBot="1">
      <c r="A166" s="16">
        <v>143</v>
      </c>
      <c r="B166" s="17" t="s">
        <v>155</v>
      </c>
      <c r="C166" s="8" t="s">
        <v>10</v>
      </c>
      <c r="D166" s="49">
        <v>100</v>
      </c>
      <c r="E166" s="19"/>
      <c r="F166" s="20">
        <f t="shared" si="3"/>
        <v>0</v>
      </c>
    </row>
    <row r="167" spans="1:6" s="15" customFormat="1" ht="73.5" customHeight="1" thickBot="1">
      <c r="A167" s="16">
        <v>144</v>
      </c>
      <c r="B167" s="17" t="s">
        <v>156</v>
      </c>
      <c r="C167" s="8" t="s">
        <v>10</v>
      </c>
      <c r="D167" s="49">
        <v>30</v>
      </c>
      <c r="E167" s="19"/>
      <c r="F167" s="20">
        <f t="shared" si="3"/>
        <v>0</v>
      </c>
    </row>
    <row r="168" spans="1:6" s="15" customFormat="1" ht="73.5" customHeight="1" thickBot="1">
      <c r="A168" s="16">
        <v>145</v>
      </c>
      <c r="B168" s="17" t="s">
        <v>157</v>
      </c>
      <c r="C168" s="8" t="s">
        <v>10</v>
      </c>
      <c r="D168" s="49">
        <v>30</v>
      </c>
      <c r="E168" s="19"/>
      <c r="F168" s="20">
        <f t="shared" si="3"/>
        <v>0</v>
      </c>
    </row>
    <row r="169" spans="1:6" s="15" customFormat="1" ht="73.5" customHeight="1" thickBot="1">
      <c r="A169" s="16">
        <v>146</v>
      </c>
      <c r="B169" s="17" t="s">
        <v>158</v>
      </c>
      <c r="C169" s="8" t="s">
        <v>10</v>
      </c>
      <c r="D169" s="49">
        <v>20</v>
      </c>
      <c r="E169" s="19"/>
      <c r="F169" s="20">
        <f t="shared" si="3"/>
        <v>0</v>
      </c>
    </row>
    <row r="170" spans="1:6" s="15" customFormat="1" ht="115.5" customHeight="1" thickBot="1">
      <c r="A170" s="16">
        <v>147</v>
      </c>
      <c r="B170" s="17" t="s">
        <v>159</v>
      </c>
      <c r="C170" s="8" t="s">
        <v>10</v>
      </c>
      <c r="D170" s="49">
        <v>3</v>
      </c>
      <c r="E170" s="19"/>
      <c r="F170" s="20">
        <f t="shared" si="3"/>
        <v>0</v>
      </c>
    </row>
    <row r="171" spans="1:6" s="15" customFormat="1" ht="67.5" customHeight="1" thickBot="1">
      <c r="A171" s="16">
        <v>148</v>
      </c>
      <c r="B171" s="17" t="s">
        <v>160</v>
      </c>
      <c r="C171" s="8" t="s">
        <v>10</v>
      </c>
      <c r="D171" s="49">
        <v>300</v>
      </c>
      <c r="E171" s="19"/>
      <c r="F171" s="20">
        <f t="shared" si="3"/>
        <v>0</v>
      </c>
    </row>
    <row r="172" spans="1:6" s="15" customFormat="1" ht="115.5" customHeight="1" thickBot="1">
      <c r="A172" s="16">
        <v>149</v>
      </c>
      <c r="B172" s="17" t="s">
        <v>161</v>
      </c>
      <c r="C172" s="8" t="s">
        <v>10</v>
      </c>
      <c r="D172" s="49">
        <v>3</v>
      </c>
      <c r="E172" s="19"/>
      <c r="F172" s="20">
        <f t="shared" si="3"/>
        <v>0</v>
      </c>
    </row>
    <row r="173" spans="1:6" s="15" customFormat="1" ht="70.5" customHeight="1" thickBot="1">
      <c r="A173" s="16">
        <v>150</v>
      </c>
      <c r="B173" s="17" t="s">
        <v>162</v>
      </c>
      <c r="C173" s="8" t="s">
        <v>16</v>
      </c>
      <c r="D173" s="49">
        <v>3</v>
      </c>
      <c r="E173" s="19"/>
      <c r="F173" s="20">
        <f t="shared" si="3"/>
        <v>0</v>
      </c>
    </row>
    <row r="174" spans="1:6" s="15" customFormat="1" ht="70.5" customHeight="1" thickBot="1">
      <c r="A174" s="16">
        <v>151</v>
      </c>
      <c r="B174" s="17" t="s">
        <v>163</v>
      </c>
      <c r="C174" s="8" t="s">
        <v>16</v>
      </c>
      <c r="D174" s="49">
        <v>3</v>
      </c>
      <c r="E174" s="19"/>
      <c r="F174" s="20">
        <f t="shared" si="3"/>
        <v>0</v>
      </c>
    </row>
    <row r="175" spans="1:6" s="15" customFormat="1" ht="70.5" customHeight="1" thickBot="1">
      <c r="A175" s="16">
        <v>152</v>
      </c>
      <c r="B175" s="17" t="s">
        <v>164</v>
      </c>
      <c r="C175" s="8" t="s">
        <v>10</v>
      </c>
      <c r="D175" s="49">
        <v>100</v>
      </c>
      <c r="E175" s="19"/>
      <c r="F175" s="20">
        <f t="shared" si="3"/>
        <v>0</v>
      </c>
    </row>
    <row r="176" spans="1:6" s="15" customFormat="1" ht="136.5" customHeight="1" thickBot="1">
      <c r="A176" s="16">
        <v>153</v>
      </c>
      <c r="B176" s="17" t="s">
        <v>165</v>
      </c>
      <c r="C176" s="8" t="s">
        <v>166</v>
      </c>
      <c r="D176" s="49">
        <v>1000</v>
      </c>
      <c r="E176" s="19"/>
      <c r="F176" s="20">
        <f t="shared" si="3"/>
        <v>0</v>
      </c>
    </row>
    <row r="177" spans="1:6" s="15" customFormat="1" ht="169.5" customHeight="1" thickBot="1">
      <c r="A177" s="16">
        <v>154</v>
      </c>
      <c r="B177" s="17" t="s">
        <v>167</v>
      </c>
      <c r="C177" s="8" t="s">
        <v>166</v>
      </c>
      <c r="D177" s="49">
        <v>5</v>
      </c>
      <c r="E177" s="19"/>
      <c r="F177" s="20">
        <f t="shared" si="3"/>
        <v>0</v>
      </c>
    </row>
    <row r="178" spans="1:6" s="28" customFormat="1" ht="199.5" customHeight="1" thickBot="1">
      <c r="A178" s="16">
        <v>155</v>
      </c>
      <c r="B178" s="17" t="s">
        <v>168</v>
      </c>
      <c r="C178" s="8" t="s">
        <v>166</v>
      </c>
      <c r="D178" s="49">
        <v>5</v>
      </c>
      <c r="E178" s="19"/>
      <c r="F178" s="20">
        <f t="shared" si="3"/>
        <v>0</v>
      </c>
    </row>
    <row r="179" spans="1:6" s="15" customFormat="1" ht="115.5" customHeight="1" thickBot="1">
      <c r="A179" s="16">
        <v>156</v>
      </c>
      <c r="B179" s="17" t="s">
        <v>169</v>
      </c>
      <c r="C179" s="8" t="s">
        <v>16</v>
      </c>
      <c r="D179" s="49">
        <v>150</v>
      </c>
      <c r="E179" s="19"/>
      <c r="F179" s="20">
        <f t="shared" si="3"/>
        <v>0</v>
      </c>
    </row>
    <row r="180" spans="1:6" s="14" customFormat="1" ht="115.5" customHeight="1" thickBot="1">
      <c r="A180" s="16">
        <v>157</v>
      </c>
      <c r="B180" s="17" t="s">
        <v>170</v>
      </c>
      <c r="C180" s="8" t="s">
        <v>10</v>
      </c>
      <c r="D180" s="49">
        <v>1000</v>
      </c>
      <c r="E180" s="19"/>
      <c r="F180" s="20">
        <f t="shared" si="3"/>
        <v>0</v>
      </c>
    </row>
    <row r="181" spans="1:6" s="14" customFormat="1" ht="115.5" customHeight="1" thickBot="1">
      <c r="A181" s="16">
        <v>158</v>
      </c>
      <c r="B181" s="17" t="s">
        <v>171</v>
      </c>
      <c r="C181" s="8" t="s">
        <v>10</v>
      </c>
      <c r="D181" s="49">
        <v>1000</v>
      </c>
      <c r="E181" s="19"/>
      <c r="F181" s="20">
        <f t="shared" si="3"/>
        <v>0</v>
      </c>
    </row>
    <row r="182" spans="1:6" s="15" customFormat="1" ht="73.5" customHeight="1" thickBot="1">
      <c r="A182" s="16">
        <v>159</v>
      </c>
      <c r="B182" s="17" t="s">
        <v>172</v>
      </c>
      <c r="C182" s="8" t="s">
        <v>10</v>
      </c>
      <c r="D182" s="49">
        <v>10</v>
      </c>
      <c r="E182" s="19"/>
      <c r="F182" s="20">
        <f t="shared" si="3"/>
        <v>0</v>
      </c>
    </row>
    <row r="183" spans="1:6" s="15" customFormat="1" ht="73.5" customHeight="1" thickBot="1">
      <c r="A183" s="16">
        <v>160</v>
      </c>
      <c r="B183" s="17" t="s">
        <v>173</v>
      </c>
      <c r="C183" s="8" t="s">
        <v>10</v>
      </c>
      <c r="D183" s="49">
        <v>10</v>
      </c>
      <c r="E183" s="19"/>
      <c r="F183" s="20">
        <f t="shared" si="3"/>
        <v>0</v>
      </c>
    </row>
    <row r="184" spans="1:6" s="15" customFormat="1" ht="115.5" customHeight="1" thickBot="1">
      <c r="A184" s="16">
        <v>161</v>
      </c>
      <c r="B184" s="17" t="s">
        <v>174</v>
      </c>
      <c r="C184" s="8" t="s">
        <v>10</v>
      </c>
      <c r="D184" s="49">
        <v>1000</v>
      </c>
      <c r="E184" s="19"/>
      <c r="F184" s="20">
        <f t="shared" si="3"/>
        <v>0</v>
      </c>
    </row>
    <row r="185" spans="1:6" s="15" customFormat="1" ht="115.5" customHeight="1" thickBot="1">
      <c r="A185" s="16">
        <v>162</v>
      </c>
      <c r="B185" s="17" t="s">
        <v>175</v>
      </c>
      <c r="C185" s="8" t="s">
        <v>10</v>
      </c>
      <c r="D185" s="49">
        <v>1000</v>
      </c>
      <c r="E185" s="19"/>
      <c r="F185" s="20">
        <f t="shared" si="3"/>
        <v>0</v>
      </c>
    </row>
    <row r="186" spans="1:6" s="28" customFormat="1" ht="115.5" customHeight="1" thickBot="1">
      <c r="A186" s="16">
        <v>163</v>
      </c>
      <c r="B186" s="17" t="s">
        <v>176</v>
      </c>
      <c r="C186" s="8" t="s">
        <v>10</v>
      </c>
      <c r="D186" s="49">
        <v>1000</v>
      </c>
      <c r="E186" s="19"/>
      <c r="F186" s="20">
        <f t="shared" si="3"/>
        <v>0</v>
      </c>
    </row>
    <row r="187" spans="1:6" s="15" customFormat="1" ht="67.5" customHeight="1" thickBot="1">
      <c r="A187" s="16">
        <v>164</v>
      </c>
      <c r="B187" s="17" t="s">
        <v>177</v>
      </c>
      <c r="C187" s="8" t="s">
        <v>10</v>
      </c>
      <c r="D187" s="49">
        <v>200</v>
      </c>
      <c r="E187" s="19"/>
      <c r="F187" s="20">
        <f t="shared" si="3"/>
        <v>0</v>
      </c>
    </row>
    <row r="188" spans="1:6" s="15" customFormat="1" ht="115.5" customHeight="1" thickBot="1">
      <c r="A188" s="16">
        <v>165</v>
      </c>
      <c r="B188" s="17" t="s">
        <v>178</v>
      </c>
      <c r="C188" s="8" t="s">
        <v>10</v>
      </c>
      <c r="D188" s="49">
        <v>50</v>
      </c>
      <c r="E188" s="19"/>
      <c r="F188" s="20">
        <f t="shared" si="3"/>
        <v>0</v>
      </c>
    </row>
    <row r="189" spans="1:6" s="15" customFormat="1" ht="64.5" customHeight="1" thickBot="1">
      <c r="A189" s="16">
        <v>166</v>
      </c>
      <c r="B189" s="17" t="s">
        <v>179</v>
      </c>
      <c r="C189" s="8" t="s">
        <v>16</v>
      </c>
      <c r="D189" s="49">
        <v>45</v>
      </c>
      <c r="E189" s="19"/>
      <c r="F189" s="20">
        <f t="shared" si="3"/>
        <v>0</v>
      </c>
    </row>
    <row r="190" spans="1:6" s="15" customFormat="1" ht="70.5" customHeight="1" thickBot="1">
      <c r="A190" s="16">
        <v>167</v>
      </c>
      <c r="B190" s="17" t="s">
        <v>180</v>
      </c>
      <c r="C190" s="8" t="s">
        <v>10</v>
      </c>
      <c r="D190" s="49">
        <v>150</v>
      </c>
      <c r="E190" s="19"/>
      <c r="F190" s="20">
        <f t="shared" si="3"/>
        <v>0</v>
      </c>
    </row>
    <row r="191" spans="1:6" s="15" customFormat="1" ht="70.5" customHeight="1" thickBot="1">
      <c r="A191" s="16">
        <v>168</v>
      </c>
      <c r="B191" s="17" t="s">
        <v>181</v>
      </c>
      <c r="C191" s="8" t="s">
        <v>16</v>
      </c>
      <c r="D191" s="49">
        <v>450</v>
      </c>
      <c r="E191" s="19"/>
      <c r="F191" s="20">
        <f t="shared" si="3"/>
        <v>0</v>
      </c>
    </row>
    <row r="192" spans="1:6" s="15" customFormat="1" ht="115.5" customHeight="1" thickBot="1">
      <c r="A192" s="16">
        <v>169</v>
      </c>
      <c r="B192" s="17" t="s">
        <v>182</v>
      </c>
      <c r="C192" s="8" t="s">
        <v>10</v>
      </c>
      <c r="D192" s="49">
        <v>200</v>
      </c>
      <c r="E192" s="19"/>
      <c r="F192" s="20">
        <f t="shared" si="3"/>
        <v>0</v>
      </c>
    </row>
    <row r="193" spans="1:6" s="15" customFormat="1" ht="76.5" customHeight="1" thickBot="1">
      <c r="A193" s="16">
        <v>170</v>
      </c>
      <c r="B193" s="17" t="s">
        <v>183</v>
      </c>
      <c r="C193" s="8" t="s">
        <v>16</v>
      </c>
      <c r="D193" s="49">
        <v>30</v>
      </c>
      <c r="E193" s="19"/>
      <c r="F193" s="20">
        <f t="shared" si="3"/>
        <v>0</v>
      </c>
    </row>
    <row r="194" spans="1:6" s="28" customFormat="1" ht="76.5" customHeight="1" thickBot="1">
      <c r="A194" s="16">
        <v>171</v>
      </c>
      <c r="B194" s="17" t="s">
        <v>184</v>
      </c>
      <c r="C194" s="8" t="s">
        <v>10</v>
      </c>
      <c r="D194" s="49">
        <v>150</v>
      </c>
      <c r="E194" s="19"/>
      <c r="F194" s="20">
        <f t="shared" si="3"/>
        <v>0</v>
      </c>
    </row>
    <row r="195" spans="1:6" s="28" customFormat="1" ht="76.5" customHeight="1" thickBot="1">
      <c r="A195" s="16">
        <v>172</v>
      </c>
      <c r="B195" s="17" t="s">
        <v>185</v>
      </c>
      <c r="C195" s="8" t="s">
        <v>16</v>
      </c>
      <c r="D195" s="49">
        <v>30</v>
      </c>
      <c r="E195" s="19"/>
      <c r="F195" s="20">
        <f t="shared" si="3"/>
        <v>0</v>
      </c>
    </row>
    <row r="196" spans="1:6" s="14" customFormat="1" ht="76.5" customHeight="1" thickBot="1">
      <c r="A196" s="16">
        <v>173</v>
      </c>
      <c r="B196" s="17" t="s">
        <v>186</v>
      </c>
      <c r="C196" s="24" t="s">
        <v>10</v>
      </c>
      <c r="D196" s="49">
        <v>1</v>
      </c>
      <c r="E196" s="19"/>
      <c r="F196" s="20">
        <f t="shared" si="3"/>
        <v>0</v>
      </c>
    </row>
    <row r="197" spans="1:6" s="14" customFormat="1" ht="115.5" customHeight="1" thickBot="1">
      <c r="A197" s="16">
        <v>174</v>
      </c>
      <c r="B197" s="17" t="s">
        <v>187</v>
      </c>
      <c r="C197" s="24" t="s">
        <v>10</v>
      </c>
      <c r="D197" s="49">
        <v>1</v>
      </c>
      <c r="E197" s="19"/>
      <c r="F197" s="20">
        <f t="shared" si="3"/>
        <v>0</v>
      </c>
    </row>
    <row r="198" spans="1:6" s="14" customFormat="1" ht="115.5" customHeight="1" thickBot="1">
      <c r="A198" s="16">
        <v>175</v>
      </c>
      <c r="B198" s="17" t="s">
        <v>188</v>
      </c>
      <c r="C198" s="24" t="s">
        <v>10</v>
      </c>
      <c r="D198" s="49">
        <v>50</v>
      </c>
      <c r="E198" s="19"/>
      <c r="F198" s="20">
        <f t="shared" si="3"/>
        <v>0</v>
      </c>
    </row>
    <row r="199" spans="1:6" s="15" customFormat="1" ht="73.5" customHeight="1" thickBot="1">
      <c r="A199" s="16">
        <v>176</v>
      </c>
      <c r="B199" s="17" t="s">
        <v>189</v>
      </c>
      <c r="C199" s="8" t="s">
        <v>10</v>
      </c>
      <c r="D199" s="49">
        <v>150</v>
      </c>
      <c r="E199" s="19"/>
      <c r="F199" s="20">
        <f t="shared" si="3"/>
        <v>0</v>
      </c>
    </row>
    <row r="200" spans="1:6" s="15" customFormat="1" ht="73.5" customHeight="1" thickBot="1">
      <c r="A200" s="16">
        <v>177</v>
      </c>
      <c r="B200" s="17" t="s">
        <v>190</v>
      </c>
      <c r="C200" s="8" t="s">
        <v>10</v>
      </c>
      <c r="D200" s="49">
        <v>45</v>
      </c>
      <c r="E200" s="19"/>
      <c r="F200" s="20">
        <f t="shared" si="3"/>
        <v>0</v>
      </c>
    </row>
    <row r="201" spans="1:6" s="14" customFormat="1" ht="73.5" customHeight="1" thickBot="1">
      <c r="A201" s="16">
        <v>178</v>
      </c>
      <c r="B201" s="17" t="s">
        <v>191</v>
      </c>
      <c r="C201" s="24" t="s">
        <v>16</v>
      </c>
      <c r="D201" s="49">
        <v>100</v>
      </c>
      <c r="E201" s="19"/>
      <c r="F201" s="20">
        <f t="shared" si="3"/>
        <v>0</v>
      </c>
    </row>
    <row r="202" spans="1:6" s="14" customFormat="1" ht="115.5" customHeight="1" thickBot="1">
      <c r="A202" s="16">
        <v>179</v>
      </c>
      <c r="B202" s="17" t="s">
        <v>192</v>
      </c>
      <c r="C202" s="8" t="s">
        <v>10</v>
      </c>
      <c r="D202" s="49">
        <v>300</v>
      </c>
      <c r="E202" s="19"/>
      <c r="F202" s="20">
        <f t="shared" si="3"/>
        <v>0</v>
      </c>
    </row>
    <row r="203" spans="1:6" s="15" customFormat="1" ht="61.5" customHeight="1" thickBot="1">
      <c r="A203" s="16">
        <v>180</v>
      </c>
      <c r="B203" s="17" t="s">
        <v>193</v>
      </c>
      <c r="C203" s="8" t="s">
        <v>10</v>
      </c>
      <c r="D203" s="49">
        <v>60</v>
      </c>
      <c r="E203" s="19"/>
      <c r="F203" s="20">
        <f t="shared" si="3"/>
        <v>0</v>
      </c>
    </row>
    <row r="204" spans="1:6" s="15" customFormat="1" ht="61.5" customHeight="1" thickBot="1">
      <c r="A204" s="16">
        <v>181</v>
      </c>
      <c r="B204" s="17" t="s">
        <v>194</v>
      </c>
      <c r="C204" s="8" t="s">
        <v>10</v>
      </c>
      <c r="D204" s="49">
        <v>50</v>
      </c>
      <c r="E204" s="19"/>
      <c r="F204" s="20">
        <f t="shared" si="3"/>
        <v>0</v>
      </c>
    </row>
    <row r="205" spans="1:6" s="15" customFormat="1" ht="115.5" customHeight="1" thickBot="1">
      <c r="A205" s="16">
        <v>182</v>
      </c>
      <c r="B205" s="17" t="s">
        <v>195</v>
      </c>
      <c r="C205" s="8" t="s">
        <v>10</v>
      </c>
      <c r="D205" s="49">
        <v>1</v>
      </c>
      <c r="E205" s="19"/>
      <c r="F205" s="20">
        <f t="shared" si="3"/>
        <v>0</v>
      </c>
    </row>
    <row r="206" spans="1:6" s="15" customFormat="1" ht="115.5" customHeight="1" thickBot="1">
      <c r="A206" s="16">
        <v>183</v>
      </c>
      <c r="B206" s="17" t="s">
        <v>196</v>
      </c>
      <c r="C206" s="8" t="s">
        <v>10</v>
      </c>
      <c r="D206" s="49">
        <v>1</v>
      </c>
      <c r="E206" s="19"/>
      <c r="F206" s="20">
        <f t="shared" si="3"/>
        <v>0</v>
      </c>
    </row>
    <row r="207" spans="1:6" s="15" customFormat="1" ht="115.5" customHeight="1" thickBot="1">
      <c r="A207" s="16">
        <v>184</v>
      </c>
      <c r="B207" s="17" t="s">
        <v>197</v>
      </c>
      <c r="C207" s="8" t="s">
        <v>10</v>
      </c>
      <c r="D207" s="49">
        <v>1</v>
      </c>
      <c r="E207" s="19"/>
      <c r="F207" s="20">
        <f t="shared" si="3"/>
        <v>0</v>
      </c>
    </row>
    <row r="208" spans="1:6" s="15" customFormat="1" ht="115.5" customHeight="1" thickBot="1">
      <c r="A208" s="16">
        <v>185</v>
      </c>
      <c r="B208" s="17" t="s">
        <v>198</v>
      </c>
      <c r="C208" s="8" t="s">
        <v>10</v>
      </c>
      <c r="D208" s="49">
        <v>1</v>
      </c>
      <c r="E208" s="19"/>
      <c r="F208" s="20">
        <f t="shared" si="3"/>
        <v>0</v>
      </c>
    </row>
    <row r="209" spans="1:6" s="15" customFormat="1" ht="70.5" customHeight="1" thickBot="1">
      <c r="A209" s="16">
        <v>186</v>
      </c>
      <c r="B209" s="17" t="s">
        <v>199</v>
      </c>
      <c r="C209" s="8" t="s">
        <v>10</v>
      </c>
      <c r="D209" s="49">
        <v>1</v>
      </c>
      <c r="E209" s="19"/>
      <c r="F209" s="20">
        <f t="shared" si="3"/>
        <v>0</v>
      </c>
    </row>
    <row r="210" spans="1:6" s="15" customFormat="1" ht="115.5" customHeight="1" thickBot="1">
      <c r="A210" s="16">
        <v>187</v>
      </c>
      <c r="B210" s="17" t="s">
        <v>200</v>
      </c>
      <c r="C210" s="8" t="s">
        <v>10</v>
      </c>
      <c r="D210" s="49">
        <v>1</v>
      </c>
      <c r="E210" s="19"/>
      <c r="F210" s="20">
        <f t="shared" si="3"/>
        <v>0</v>
      </c>
    </row>
    <row r="211" spans="1:6" s="15" customFormat="1" ht="115.5" customHeight="1" thickBot="1">
      <c r="A211" s="16">
        <v>188</v>
      </c>
      <c r="B211" s="17" t="s">
        <v>201</v>
      </c>
      <c r="C211" s="8" t="s">
        <v>10</v>
      </c>
      <c r="D211" s="49">
        <v>1</v>
      </c>
      <c r="E211" s="19"/>
      <c r="F211" s="20">
        <f t="shared" si="3"/>
        <v>0</v>
      </c>
    </row>
    <row r="212" spans="1:6" s="15" customFormat="1" ht="115.5" customHeight="1" thickBot="1">
      <c r="A212" s="16">
        <v>189</v>
      </c>
      <c r="B212" s="17" t="s">
        <v>202</v>
      </c>
      <c r="C212" s="8" t="s">
        <v>10</v>
      </c>
      <c r="D212" s="49">
        <v>1</v>
      </c>
      <c r="E212" s="19"/>
      <c r="F212" s="20">
        <f t="shared" si="3"/>
        <v>0</v>
      </c>
    </row>
    <row r="213" spans="1:6" s="15" customFormat="1" ht="115.5" customHeight="1" thickBot="1">
      <c r="A213" s="16">
        <v>190</v>
      </c>
      <c r="B213" s="17" t="s">
        <v>203</v>
      </c>
      <c r="C213" s="8" t="s">
        <v>10</v>
      </c>
      <c r="D213" s="49">
        <v>30</v>
      </c>
      <c r="E213" s="19"/>
      <c r="F213" s="20">
        <f t="shared" si="3"/>
        <v>0</v>
      </c>
    </row>
    <row r="214" spans="1:6" s="15" customFormat="1" ht="64.5" customHeight="1" thickBot="1">
      <c r="A214" s="16">
        <v>191</v>
      </c>
      <c r="B214" s="17" t="s">
        <v>204</v>
      </c>
      <c r="C214" s="8" t="s">
        <v>10</v>
      </c>
      <c r="D214" s="49">
        <v>1</v>
      </c>
      <c r="E214" s="19"/>
      <c r="F214" s="20">
        <f t="shared" si="3"/>
        <v>0</v>
      </c>
    </row>
    <row r="215" spans="1:6" s="15" customFormat="1" ht="115.5" customHeight="1" thickBot="1">
      <c r="A215" s="16">
        <v>192</v>
      </c>
      <c r="B215" s="17" t="s">
        <v>205</v>
      </c>
      <c r="C215" s="8" t="s">
        <v>10</v>
      </c>
      <c r="D215" s="49">
        <v>160</v>
      </c>
      <c r="E215" s="19"/>
      <c r="F215" s="20">
        <f t="shared" si="3"/>
        <v>0</v>
      </c>
    </row>
    <row r="216" spans="1:6" s="15" customFormat="1" ht="82.5" customHeight="1" thickBot="1">
      <c r="A216" s="16">
        <v>193</v>
      </c>
      <c r="B216" s="17" t="s">
        <v>206</v>
      </c>
      <c r="C216" s="8" t="s">
        <v>10</v>
      </c>
      <c r="D216" s="49">
        <v>45</v>
      </c>
      <c r="E216" s="19"/>
      <c r="F216" s="20">
        <f t="shared" si="3"/>
        <v>0</v>
      </c>
    </row>
    <row r="217" spans="1:6" s="15" customFormat="1" ht="115.5" customHeight="1" thickBot="1">
      <c r="A217" s="16">
        <v>194</v>
      </c>
      <c r="B217" s="17" t="s">
        <v>207</v>
      </c>
      <c r="C217" s="8" t="s">
        <v>10</v>
      </c>
      <c r="D217" s="49">
        <v>60</v>
      </c>
      <c r="E217" s="19"/>
      <c r="F217" s="20">
        <f t="shared" ref="F217:F253" si="4">E217*D217</f>
        <v>0</v>
      </c>
    </row>
    <row r="218" spans="1:6" s="15" customFormat="1" ht="115.5" customHeight="1" thickBot="1">
      <c r="A218" s="16">
        <v>195</v>
      </c>
      <c r="B218" s="17" t="s">
        <v>208</v>
      </c>
      <c r="C218" s="8" t="s">
        <v>10</v>
      </c>
      <c r="D218" s="49">
        <v>100</v>
      </c>
      <c r="E218" s="19"/>
      <c r="F218" s="20">
        <f t="shared" si="4"/>
        <v>0</v>
      </c>
    </row>
    <row r="219" spans="1:6" s="15" customFormat="1" ht="115.5" customHeight="1" thickBot="1">
      <c r="A219" s="16">
        <v>196</v>
      </c>
      <c r="B219" s="17" t="s">
        <v>209</v>
      </c>
      <c r="C219" s="8" t="s">
        <v>10</v>
      </c>
      <c r="D219" s="49">
        <v>20</v>
      </c>
      <c r="E219" s="19"/>
      <c r="F219" s="20">
        <f t="shared" si="4"/>
        <v>0</v>
      </c>
    </row>
    <row r="220" spans="1:6" s="15" customFormat="1" ht="115.5" customHeight="1" thickBot="1">
      <c r="A220" s="16">
        <v>197</v>
      </c>
      <c r="B220" s="17" t="s">
        <v>210</v>
      </c>
      <c r="C220" s="8" t="s">
        <v>10</v>
      </c>
      <c r="D220" s="49">
        <v>16</v>
      </c>
      <c r="E220" s="19"/>
      <c r="F220" s="20">
        <f t="shared" si="4"/>
        <v>0</v>
      </c>
    </row>
    <row r="221" spans="1:6" s="15" customFormat="1" ht="115.5" customHeight="1" thickBot="1">
      <c r="A221" s="16">
        <v>198</v>
      </c>
      <c r="B221" s="17" t="s">
        <v>211</v>
      </c>
      <c r="C221" s="8" t="s">
        <v>10</v>
      </c>
      <c r="D221" s="49">
        <v>40</v>
      </c>
      <c r="E221" s="19"/>
      <c r="F221" s="20">
        <f t="shared" si="4"/>
        <v>0</v>
      </c>
    </row>
    <row r="222" spans="1:6" s="14" customFormat="1" ht="115.5" customHeight="1" thickBot="1">
      <c r="A222" s="16">
        <v>199</v>
      </c>
      <c r="B222" s="29" t="s">
        <v>212</v>
      </c>
      <c r="C222" s="46" t="s">
        <v>10</v>
      </c>
      <c r="D222" s="50">
        <v>5000</v>
      </c>
      <c r="E222" s="47"/>
      <c r="F222" s="48">
        <f t="shared" si="4"/>
        <v>0</v>
      </c>
    </row>
    <row r="223" spans="1:6" s="14" customFormat="1" ht="115.5" customHeight="1" thickBot="1">
      <c r="A223" s="16">
        <v>200</v>
      </c>
      <c r="B223" s="17" t="s">
        <v>213</v>
      </c>
      <c r="C223" s="30" t="s">
        <v>10</v>
      </c>
      <c r="D223" s="51">
        <v>1</v>
      </c>
      <c r="E223" s="19"/>
      <c r="F223" s="20">
        <f t="shared" si="4"/>
        <v>0</v>
      </c>
    </row>
    <row r="224" spans="1:6" s="14" customFormat="1" ht="115.5" customHeight="1" thickBot="1">
      <c r="A224" s="16">
        <v>201</v>
      </c>
      <c r="B224" s="17" t="s">
        <v>213</v>
      </c>
      <c r="C224" s="30" t="s">
        <v>10</v>
      </c>
      <c r="D224" s="51">
        <v>30</v>
      </c>
      <c r="E224" s="19"/>
      <c r="F224" s="20">
        <f t="shared" si="4"/>
        <v>0</v>
      </c>
    </row>
    <row r="225" spans="1:6" s="14" customFormat="1" ht="115.5" customHeight="1" thickBot="1">
      <c r="A225" s="16">
        <v>202</v>
      </c>
      <c r="B225" s="17" t="s">
        <v>214</v>
      </c>
      <c r="C225" s="30" t="s">
        <v>10</v>
      </c>
      <c r="D225" s="51">
        <v>150</v>
      </c>
      <c r="E225" s="19"/>
      <c r="F225" s="20">
        <f t="shared" si="4"/>
        <v>0</v>
      </c>
    </row>
    <row r="226" spans="1:6" s="14" customFormat="1" ht="115.5" customHeight="1" thickBot="1">
      <c r="A226" s="16">
        <v>203</v>
      </c>
      <c r="B226" s="17" t="s">
        <v>215</v>
      </c>
      <c r="C226" s="30" t="s">
        <v>10</v>
      </c>
      <c r="D226" s="51">
        <v>60</v>
      </c>
      <c r="E226" s="19"/>
      <c r="F226" s="20">
        <f t="shared" si="4"/>
        <v>0</v>
      </c>
    </row>
    <row r="227" spans="1:6" s="14" customFormat="1" ht="115.5" customHeight="1" thickBot="1">
      <c r="A227" s="16">
        <v>204</v>
      </c>
      <c r="B227" s="17" t="s">
        <v>216</v>
      </c>
      <c r="C227" s="30" t="s">
        <v>10</v>
      </c>
      <c r="D227" s="51">
        <v>50</v>
      </c>
      <c r="E227" s="19"/>
      <c r="F227" s="20">
        <f t="shared" si="4"/>
        <v>0</v>
      </c>
    </row>
    <row r="228" spans="1:6" s="14" customFormat="1" ht="115.5" customHeight="1" thickBot="1">
      <c r="A228" s="16">
        <v>205</v>
      </c>
      <c r="B228" s="17" t="s">
        <v>217</v>
      </c>
      <c r="C228" s="30" t="s">
        <v>10</v>
      </c>
      <c r="D228" s="51">
        <v>10</v>
      </c>
      <c r="E228" s="19"/>
      <c r="F228" s="20">
        <f t="shared" si="4"/>
        <v>0</v>
      </c>
    </row>
    <row r="229" spans="1:6" s="14" customFormat="1" ht="115.5" customHeight="1" thickBot="1">
      <c r="A229" s="16">
        <v>206</v>
      </c>
      <c r="B229" s="17" t="s">
        <v>218</v>
      </c>
      <c r="C229" s="30" t="s">
        <v>10</v>
      </c>
      <c r="D229" s="51">
        <v>10</v>
      </c>
      <c r="E229" s="19"/>
      <c r="F229" s="20">
        <f t="shared" si="4"/>
        <v>0</v>
      </c>
    </row>
    <row r="230" spans="1:6" s="14" customFormat="1" ht="115.5" customHeight="1" thickBot="1">
      <c r="A230" s="16">
        <v>207</v>
      </c>
      <c r="B230" s="17" t="s">
        <v>219</v>
      </c>
      <c r="C230" s="30" t="s">
        <v>10</v>
      </c>
      <c r="D230" s="51">
        <v>40</v>
      </c>
      <c r="E230" s="19"/>
      <c r="F230" s="20">
        <f t="shared" si="4"/>
        <v>0</v>
      </c>
    </row>
    <row r="231" spans="1:6" s="14" customFormat="1" ht="93.75" thickBot="1">
      <c r="A231" s="16">
        <v>208</v>
      </c>
      <c r="B231" s="17" t="s">
        <v>220</v>
      </c>
      <c r="C231" s="30" t="s">
        <v>10</v>
      </c>
      <c r="D231" s="51">
        <v>45</v>
      </c>
      <c r="E231" s="19"/>
      <c r="F231" s="20">
        <f t="shared" si="4"/>
        <v>0</v>
      </c>
    </row>
    <row r="232" spans="1:6" s="14" customFormat="1" ht="93.75" thickBot="1">
      <c r="A232" s="16">
        <v>209</v>
      </c>
      <c r="B232" s="17" t="s">
        <v>221</v>
      </c>
      <c r="C232" s="30" t="s">
        <v>10</v>
      </c>
      <c r="D232" s="51">
        <v>30</v>
      </c>
      <c r="E232" s="19"/>
      <c r="F232" s="20">
        <f t="shared" si="4"/>
        <v>0</v>
      </c>
    </row>
    <row r="233" spans="1:6" s="14" customFormat="1" ht="93.75" thickBot="1">
      <c r="A233" s="16">
        <v>210</v>
      </c>
      <c r="B233" s="17" t="s">
        <v>222</v>
      </c>
      <c r="C233" s="30" t="s">
        <v>10</v>
      </c>
      <c r="D233" s="51">
        <v>5</v>
      </c>
      <c r="E233" s="19"/>
      <c r="F233" s="20">
        <f t="shared" si="4"/>
        <v>0</v>
      </c>
    </row>
    <row r="234" spans="1:6" s="14" customFormat="1" ht="115.5" customHeight="1" thickBot="1">
      <c r="A234" s="16">
        <v>211</v>
      </c>
      <c r="B234" s="17" t="s">
        <v>223</v>
      </c>
      <c r="C234" s="30" t="s">
        <v>10</v>
      </c>
      <c r="D234" s="51">
        <v>30</v>
      </c>
      <c r="E234" s="19"/>
      <c r="F234" s="20">
        <f t="shared" si="4"/>
        <v>0</v>
      </c>
    </row>
    <row r="235" spans="1:6" s="14" customFormat="1" ht="115.5" customHeight="1" thickBot="1">
      <c r="A235" s="16">
        <v>212</v>
      </c>
      <c r="B235" s="17" t="s">
        <v>224</v>
      </c>
      <c r="C235" s="30" t="s">
        <v>10</v>
      </c>
      <c r="D235" s="51">
        <v>40</v>
      </c>
      <c r="E235" s="19"/>
      <c r="F235" s="20">
        <f t="shared" si="4"/>
        <v>0</v>
      </c>
    </row>
    <row r="236" spans="1:6" s="14" customFormat="1" ht="115.5" customHeight="1" thickBot="1">
      <c r="A236" s="16">
        <v>213</v>
      </c>
      <c r="B236" s="17" t="s">
        <v>225</v>
      </c>
      <c r="C236" s="30" t="s">
        <v>10</v>
      </c>
      <c r="D236" s="51">
        <v>50</v>
      </c>
      <c r="E236" s="19"/>
      <c r="F236" s="20">
        <f t="shared" si="4"/>
        <v>0</v>
      </c>
    </row>
    <row r="237" spans="1:6" s="14" customFormat="1" ht="115.5" customHeight="1" thickBot="1">
      <c r="A237" s="16">
        <v>214</v>
      </c>
      <c r="B237" s="17" t="s">
        <v>226</v>
      </c>
      <c r="C237" s="30" t="s">
        <v>10</v>
      </c>
      <c r="D237" s="51">
        <v>40</v>
      </c>
      <c r="E237" s="19"/>
      <c r="F237" s="20">
        <f t="shared" si="4"/>
        <v>0</v>
      </c>
    </row>
    <row r="238" spans="1:6" s="14" customFormat="1" ht="115.5" customHeight="1" thickBot="1">
      <c r="A238" s="16">
        <v>215</v>
      </c>
      <c r="B238" s="17" t="s">
        <v>227</v>
      </c>
      <c r="C238" s="30" t="s">
        <v>10</v>
      </c>
      <c r="D238" s="51">
        <v>40</v>
      </c>
      <c r="E238" s="19"/>
      <c r="F238" s="20">
        <f t="shared" si="4"/>
        <v>0</v>
      </c>
    </row>
    <row r="239" spans="1:6" s="14" customFormat="1" ht="115.5" customHeight="1" thickBot="1">
      <c r="A239" s="16">
        <v>216</v>
      </c>
      <c r="B239" s="17" t="s">
        <v>228</v>
      </c>
      <c r="C239" s="30" t="s">
        <v>10</v>
      </c>
      <c r="D239" s="51">
        <v>40</v>
      </c>
      <c r="E239" s="19"/>
      <c r="F239" s="20">
        <f t="shared" si="4"/>
        <v>0</v>
      </c>
    </row>
    <row r="240" spans="1:6" s="14" customFormat="1" ht="115.5" customHeight="1" thickBot="1">
      <c r="A240" s="16">
        <v>217</v>
      </c>
      <c r="B240" s="17" t="s">
        <v>229</v>
      </c>
      <c r="C240" s="30" t="s">
        <v>10</v>
      </c>
      <c r="D240" s="51">
        <v>20</v>
      </c>
      <c r="E240" s="19"/>
      <c r="F240" s="20">
        <f t="shared" si="4"/>
        <v>0</v>
      </c>
    </row>
    <row r="241" spans="1:6" s="14" customFormat="1" ht="115.5" customHeight="1" thickBot="1">
      <c r="A241" s="16">
        <v>218</v>
      </c>
      <c r="B241" s="17" t="s">
        <v>230</v>
      </c>
      <c r="C241" s="30" t="s">
        <v>10</v>
      </c>
      <c r="D241" s="51">
        <v>3</v>
      </c>
      <c r="E241" s="19"/>
      <c r="F241" s="20">
        <f t="shared" si="4"/>
        <v>0</v>
      </c>
    </row>
    <row r="242" spans="1:6" s="14" customFormat="1" ht="115.5" customHeight="1" thickBot="1">
      <c r="A242" s="16">
        <v>219</v>
      </c>
      <c r="B242" s="17" t="s">
        <v>231</v>
      </c>
      <c r="C242" s="30" t="s">
        <v>10</v>
      </c>
      <c r="D242" s="51">
        <v>10</v>
      </c>
      <c r="E242" s="19"/>
      <c r="F242" s="20">
        <f t="shared" si="4"/>
        <v>0</v>
      </c>
    </row>
    <row r="243" spans="1:6" s="14" customFormat="1" ht="115.5" customHeight="1" thickBot="1">
      <c r="A243" s="16">
        <v>220</v>
      </c>
      <c r="B243" s="17" t="s">
        <v>232</v>
      </c>
      <c r="C243" s="30" t="s">
        <v>10</v>
      </c>
      <c r="D243" s="51">
        <v>100</v>
      </c>
      <c r="E243" s="19"/>
      <c r="F243" s="20">
        <f t="shared" si="4"/>
        <v>0</v>
      </c>
    </row>
    <row r="244" spans="1:6" s="14" customFormat="1" ht="115.5" customHeight="1" thickBot="1">
      <c r="A244" s="16">
        <v>221</v>
      </c>
      <c r="B244" s="17" t="s">
        <v>233</v>
      </c>
      <c r="C244" s="30" t="s">
        <v>10</v>
      </c>
      <c r="D244" s="51">
        <v>600</v>
      </c>
      <c r="E244" s="19"/>
      <c r="F244" s="20">
        <f t="shared" si="4"/>
        <v>0</v>
      </c>
    </row>
    <row r="245" spans="1:6" s="14" customFormat="1" ht="115.5" customHeight="1" thickBot="1">
      <c r="A245" s="16">
        <v>222</v>
      </c>
      <c r="B245" s="17" t="s">
        <v>234</v>
      </c>
      <c r="C245" s="30" t="s">
        <v>10</v>
      </c>
      <c r="D245" s="51">
        <v>50</v>
      </c>
      <c r="E245" s="19"/>
      <c r="F245" s="20">
        <f t="shared" si="4"/>
        <v>0</v>
      </c>
    </row>
    <row r="246" spans="1:6" s="14" customFormat="1" ht="115.5" customHeight="1" thickBot="1">
      <c r="A246" s="16">
        <v>223</v>
      </c>
      <c r="B246" s="17" t="s">
        <v>235</v>
      </c>
      <c r="C246" s="30" t="s">
        <v>10</v>
      </c>
      <c r="D246" s="51">
        <v>50</v>
      </c>
      <c r="E246" s="19"/>
      <c r="F246" s="20">
        <f t="shared" si="4"/>
        <v>0</v>
      </c>
    </row>
    <row r="247" spans="1:6" s="14" customFormat="1" ht="115.5" customHeight="1" thickBot="1">
      <c r="A247" s="16">
        <v>224</v>
      </c>
      <c r="B247" s="29" t="s">
        <v>236</v>
      </c>
      <c r="C247" s="30" t="s">
        <v>10</v>
      </c>
      <c r="D247" s="50">
        <v>20</v>
      </c>
      <c r="E247" s="19"/>
      <c r="F247" s="20">
        <f t="shared" si="4"/>
        <v>0</v>
      </c>
    </row>
    <row r="248" spans="1:6" s="14" customFormat="1" ht="140.25" thickBot="1">
      <c r="A248" s="16">
        <v>225</v>
      </c>
      <c r="B248" s="17" t="s">
        <v>237</v>
      </c>
      <c r="C248" s="30" t="s">
        <v>10</v>
      </c>
      <c r="D248" s="49">
        <v>500</v>
      </c>
      <c r="E248" s="19"/>
      <c r="F248" s="20">
        <f t="shared" si="4"/>
        <v>0</v>
      </c>
    </row>
    <row r="249" spans="1:6" s="14" customFormat="1" ht="140.25" thickBot="1">
      <c r="A249" s="16">
        <v>226</v>
      </c>
      <c r="B249" s="17" t="s">
        <v>238</v>
      </c>
      <c r="C249" s="30" t="s">
        <v>10</v>
      </c>
      <c r="D249" s="49">
        <v>4000</v>
      </c>
      <c r="E249" s="19"/>
      <c r="F249" s="20">
        <f t="shared" si="4"/>
        <v>0</v>
      </c>
    </row>
    <row r="250" spans="1:6" s="14" customFormat="1" ht="140.25" thickBot="1">
      <c r="A250" s="16">
        <v>227</v>
      </c>
      <c r="B250" s="17" t="s">
        <v>239</v>
      </c>
      <c r="C250" s="30" t="s">
        <v>10</v>
      </c>
      <c r="D250" s="49">
        <v>4000</v>
      </c>
      <c r="E250" s="19"/>
      <c r="F250" s="20">
        <f t="shared" si="4"/>
        <v>0</v>
      </c>
    </row>
    <row r="251" spans="1:6" s="14" customFormat="1" ht="140.25" thickBot="1">
      <c r="A251" s="16">
        <v>228</v>
      </c>
      <c r="B251" s="17" t="s">
        <v>240</v>
      </c>
      <c r="C251" s="30" t="s">
        <v>10</v>
      </c>
      <c r="D251" s="49">
        <v>4000</v>
      </c>
      <c r="E251" s="19"/>
      <c r="F251" s="20">
        <f t="shared" si="4"/>
        <v>0</v>
      </c>
    </row>
    <row r="252" spans="1:6" s="14" customFormat="1" ht="93.75" thickBot="1">
      <c r="A252" s="16">
        <v>229</v>
      </c>
      <c r="B252" s="31" t="s">
        <v>241</v>
      </c>
      <c r="C252" s="30" t="s">
        <v>10</v>
      </c>
      <c r="D252" s="52">
        <v>1000</v>
      </c>
      <c r="E252" s="19"/>
      <c r="F252" s="20">
        <f t="shared" si="4"/>
        <v>0</v>
      </c>
    </row>
    <row r="253" spans="1:6" s="14" customFormat="1" ht="140.25" thickBot="1">
      <c r="A253" s="16">
        <v>230</v>
      </c>
      <c r="B253" s="32" t="s">
        <v>242</v>
      </c>
      <c r="C253" s="30" t="s">
        <v>10</v>
      </c>
      <c r="D253" s="52">
        <v>1000</v>
      </c>
      <c r="E253" s="19"/>
      <c r="F253" s="20">
        <f t="shared" si="4"/>
        <v>0</v>
      </c>
    </row>
    <row r="254" spans="1:6" s="13" customFormat="1" ht="69.75" customHeight="1" thickBot="1">
      <c r="A254" s="58" t="s">
        <v>243</v>
      </c>
      <c r="B254" s="59"/>
      <c r="C254" s="59"/>
      <c r="D254" s="59"/>
      <c r="E254" s="60"/>
      <c r="F254" s="12">
        <f>SUM(F24:F253)</f>
        <v>0</v>
      </c>
    </row>
    <row r="255" spans="1:6" s="38" customFormat="1" ht="32.25" customHeight="1" thickBot="1">
      <c r="A255" s="33"/>
      <c r="B255" s="34"/>
      <c r="C255" s="34"/>
      <c r="D255" s="35"/>
      <c r="E255" s="36"/>
      <c r="F255" s="37"/>
    </row>
    <row r="256" spans="1:6" s="39" customFormat="1" ht="93" customHeight="1" thickBot="1">
      <c r="A256" s="61" t="s">
        <v>244</v>
      </c>
      <c r="B256" s="62"/>
      <c r="C256" s="62"/>
      <c r="D256" s="63"/>
      <c r="E256" s="64">
        <f>F18+F23+F254</f>
        <v>0</v>
      </c>
      <c r="F256" s="65"/>
    </row>
    <row r="257" spans="1:6" ht="51.75" thickBot="1">
      <c r="A257" s="53"/>
      <c r="B257" s="53"/>
      <c r="C257" s="53"/>
      <c r="D257" s="53"/>
      <c r="E257" s="54"/>
      <c r="F257" s="54"/>
    </row>
    <row r="258" spans="1:6" ht="47.25" customHeight="1" thickBot="1">
      <c r="A258" s="67" t="s">
        <v>266</v>
      </c>
      <c r="B258" s="68"/>
      <c r="C258" s="69"/>
      <c r="D258" s="70"/>
      <c r="E258" s="70"/>
      <c r="F258" s="71"/>
    </row>
    <row r="259" spans="1:6" ht="72" customHeight="1" thickBot="1">
      <c r="A259" s="72" t="s">
        <v>274</v>
      </c>
      <c r="B259" s="73"/>
      <c r="C259" s="74"/>
      <c r="D259" s="75"/>
      <c r="E259" s="75"/>
      <c r="F259" s="76"/>
    </row>
    <row r="260" spans="1:6" ht="47.25" customHeight="1" thickBot="1">
      <c r="A260" s="67" t="s">
        <v>267</v>
      </c>
      <c r="B260" s="68"/>
      <c r="C260" s="69"/>
      <c r="D260" s="70"/>
      <c r="E260" s="70"/>
      <c r="F260" s="71"/>
    </row>
    <row r="261" spans="1:6" ht="47.25" customHeight="1" thickBot="1">
      <c r="A261" s="67" t="s">
        <v>268</v>
      </c>
      <c r="B261" s="68"/>
      <c r="C261" s="69"/>
      <c r="D261" s="70"/>
      <c r="E261" s="70"/>
      <c r="F261" s="71"/>
    </row>
    <row r="262" spans="1:6" ht="47.25" customHeight="1" thickBot="1">
      <c r="A262" s="67" t="s">
        <v>269</v>
      </c>
      <c r="B262" s="68"/>
      <c r="C262" s="69"/>
      <c r="D262" s="70"/>
      <c r="E262" s="70"/>
      <c r="F262" s="71"/>
    </row>
    <row r="263" spans="1:6" ht="47.25" customHeight="1" thickBot="1">
      <c r="A263" s="67" t="s">
        <v>270</v>
      </c>
      <c r="B263" s="68"/>
      <c r="C263" s="86"/>
      <c r="D263" s="87"/>
      <c r="E263" s="87"/>
      <c r="F263" s="88"/>
    </row>
    <row r="264" spans="1:6" ht="47.25" customHeight="1" thickBot="1">
      <c r="A264" s="67" t="s">
        <v>271</v>
      </c>
      <c r="B264" s="68"/>
      <c r="C264" s="89"/>
      <c r="D264" s="90"/>
      <c r="E264" s="90"/>
      <c r="F264" s="91"/>
    </row>
    <row r="265" spans="1:6" ht="47.25" customHeight="1" thickBot="1">
      <c r="A265" s="67" t="s">
        <v>272</v>
      </c>
      <c r="B265" s="68"/>
      <c r="C265" s="69"/>
      <c r="D265" s="70"/>
      <c r="E265" s="70"/>
      <c r="F265" s="71"/>
    </row>
    <row r="266" spans="1:6" ht="47.25" customHeight="1" thickBot="1">
      <c r="A266" s="67" t="s">
        <v>273</v>
      </c>
      <c r="B266" s="68"/>
      <c r="C266" s="83"/>
      <c r="D266" s="84"/>
      <c r="E266" s="84"/>
      <c r="F266" s="85"/>
    </row>
  </sheetData>
  <mergeCells count="41">
    <mergeCell ref="A266:B266"/>
    <mergeCell ref="C266:F266"/>
    <mergeCell ref="A263:B263"/>
    <mergeCell ref="C263:F263"/>
    <mergeCell ref="A264:B264"/>
    <mergeCell ref="C264:F264"/>
    <mergeCell ref="A265:B265"/>
    <mergeCell ref="C265:F265"/>
    <mergeCell ref="A260:B260"/>
    <mergeCell ref="C260:F260"/>
    <mergeCell ref="A261:B261"/>
    <mergeCell ref="C261:F261"/>
    <mergeCell ref="A262:B262"/>
    <mergeCell ref="C262:F262"/>
    <mergeCell ref="A258:B258"/>
    <mergeCell ref="C258:F258"/>
    <mergeCell ref="A259:B259"/>
    <mergeCell ref="C259:F259"/>
    <mergeCell ref="A1:F1"/>
    <mergeCell ref="A10:F10"/>
    <mergeCell ref="E2:F2"/>
    <mergeCell ref="E3:F3"/>
    <mergeCell ref="E4:F4"/>
    <mergeCell ref="E5:F5"/>
    <mergeCell ref="E6:F6"/>
    <mergeCell ref="E7:F7"/>
    <mergeCell ref="E8:F8"/>
    <mergeCell ref="E9:F9"/>
    <mergeCell ref="A7:D7"/>
    <mergeCell ref="A8:D8"/>
    <mergeCell ref="A9:D9"/>
    <mergeCell ref="A2:D2"/>
    <mergeCell ref="A3:D3"/>
    <mergeCell ref="A4:D4"/>
    <mergeCell ref="A5:D5"/>
    <mergeCell ref="A6:D6"/>
    <mergeCell ref="A18:E18"/>
    <mergeCell ref="A23:E23"/>
    <mergeCell ref="A254:E254"/>
    <mergeCell ref="A256:D256"/>
    <mergeCell ref="E256:F256"/>
  </mergeCells>
  <pageMargins left="0.7" right="0.7" top="0.75" bottom="0.75" header="0.3" footer="0.3"/>
  <pageSetup paperSize="9" scale="26" orientation="portrait" r:id="rId1"/>
  <headerFooter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OBRAZAC PONUDE</vt:lpstr>
      <vt:lpstr>'OBRAZAC PONUDE'!Print_Area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Natasa Mirkovic</dc:creator>
  <cp:keywords>Klasifikacija: Bez ograničenja/Unrestricted</cp:keywords>
  <cp:lastModifiedBy>Natasa Butorovic</cp:lastModifiedBy>
  <cp:lastPrinted>2025-09-16T07:50:15Z</cp:lastPrinted>
  <dcterms:created xsi:type="dcterms:W3CDTF">2022-12-01T13:33:41Z</dcterms:created>
  <dcterms:modified xsi:type="dcterms:W3CDTF">2025-09-16T11:55:32Z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3151c798-3946-412f-ac78-5139b2bcf8bd</vt:lpwstr>
  </property>
  <property fmtid="{D5CDD505-2E9C-101B-9397-08002B2CF9AE}" pid="3" name="Klasifikacija">
    <vt:lpwstr>Bez-ogranicenja-Unrestricted</vt:lpwstr>
  </property>
</Properties>
</file>